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LSCDC001\UOC_Controllo_Gestione\1. AREA ELABORAZIONE DATI\3. MONITORAGGIO SETTIMANALE INTERVENTI DIMISSIONI ADI\"/>
    </mc:Choice>
  </mc:AlternateContent>
  <xr:revisionPtr revIDLastSave="0" documentId="13_ncr:1_{2FA29931-3FC2-4C53-9902-772ECB3DEE72}" xr6:coauthVersionLast="47" xr6:coauthVersionMax="47" xr10:uidLastSave="{00000000-0000-0000-0000-000000000000}"/>
  <bookViews>
    <workbookView xWindow="-120" yWindow="-120" windowWidth="29040" windowHeight="15840" xr2:uid="{1FA3190E-33CC-4F92-A035-E3117AC3F4FA}"/>
  </bookViews>
  <sheets>
    <sheet name="Interventi Dicembre 2024" sheetId="5" r:id="rId1"/>
    <sheet name="Dimissioni Dic.24" sheetId="9" r:id="rId2"/>
    <sheet name="ADI Dic 2024" sheetId="7" r:id="rId3"/>
  </sheets>
  <calcPr calcId="181029"/>
</workbook>
</file>

<file path=xl/calcChain.xml><?xml version="1.0" encoding="utf-8"?>
<calcChain xmlns="http://schemas.openxmlformats.org/spreadsheetml/2006/main">
  <c r="B36" i="5" l="1"/>
  <c r="B7" i="5"/>
</calcChain>
</file>

<file path=xl/sharedStrings.xml><?xml version="1.0" encoding="utf-8"?>
<sst xmlns="http://schemas.openxmlformats.org/spreadsheetml/2006/main" count="64" uniqueCount="58">
  <si>
    <t>Presidio</t>
  </si>
  <si>
    <t>Presidio Alatri</t>
  </si>
  <si>
    <t>Presidio Cassino</t>
  </si>
  <si>
    <t>Presidio Sora</t>
  </si>
  <si>
    <t>Totale complessivo</t>
  </si>
  <si>
    <t>Presidio Frosinone</t>
  </si>
  <si>
    <t>DIMISSIONI</t>
  </si>
  <si>
    <t>SABATO</t>
  </si>
  <si>
    <t xml:space="preserve"> DOMENICA</t>
  </si>
  <si>
    <t>FESTIVO</t>
  </si>
  <si>
    <t>POLO OSPEDALIERO C SORA</t>
  </si>
  <si>
    <t>POLO OSPEDALIERO SANTA SCOLASTICA DI CASSINO</t>
  </si>
  <si>
    <t>UU.OO. P.O. ALATRI</t>
  </si>
  <si>
    <t>UU.OO. P.O. FROSINONE</t>
  </si>
  <si>
    <t>DITTA</t>
  </si>
  <si>
    <t>N</t>
  </si>
  <si>
    <t>AL - CHIRURGIA GEN</t>
  </si>
  <si>
    <t>AL - ORTOPEDIA E TRAUMATOLOGIA</t>
  </si>
  <si>
    <t>AL - OTORINOLARINGOIATRIA</t>
  </si>
  <si>
    <t>CAS CARDIOLOGIA - Cassino</t>
  </si>
  <si>
    <t>CAS CHIRURGIA GENERALE - Cassino</t>
  </si>
  <si>
    <t>CAS DSM CHIRURGIA GENERALE</t>
  </si>
  <si>
    <t>CAS DSM OCULISTICA</t>
  </si>
  <si>
    <t>CAS DSM OSTETRICIA E GINECOLOGIA</t>
  </si>
  <si>
    <t>CAS DSM OTORINO</t>
  </si>
  <si>
    <t>CAS OCULISTICA - Cassino</t>
  </si>
  <si>
    <t>CAS ORTOPEDIA-TRAUMATOLOGIA - Cassino</t>
  </si>
  <si>
    <t>CAS OSTETRICIA E GINECOLOGIA - Cassino</t>
  </si>
  <si>
    <t>CAS OTORINO - Cassino</t>
  </si>
  <si>
    <t>CHIRURGIA GENERALE - Frosinone</t>
  </si>
  <si>
    <t>FR DSM OCULISTICA</t>
  </si>
  <si>
    <t>FR DSM OTORINOLARINGOIATRIA</t>
  </si>
  <si>
    <t>ORTOPEDIA-TRAUMATOLOGIA - Sora</t>
  </si>
  <si>
    <t>SORA - CHIRURGIA GENERALE</t>
  </si>
  <si>
    <t>SORA DHM CARDIOLOGIA</t>
  </si>
  <si>
    <t>SORA DSM OCULISTICA</t>
  </si>
  <si>
    <t>CAS DSM UROLOGIA</t>
  </si>
  <si>
    <t>AL - DERMATOLOGIA</t>
  </si>
  <si>
    <t>Discipline</t>
  </si>
  <si>
    <t>AEVA</t>
  </si>
  <si>
    <t>ARCA NEW CARE</t>
  </si>
  <si>
    <t>C.D.ARCE</t>
  </si>
  <si>
    <t>CERIM</t>
  </si>
  <si>
    <t>CSS</t>
  </si>
  <si>
    <t>GALILEO</t>
  </si>
  <si>
    <t>LINDE</t>
  </si>
  <si>
    <t>OSA</t>
  </si>
  <si>
    <t>RESET</t>
  </si>
  <si>
    <t>SAN RAFFAELE</t>
  </si>
  <si>
    <t>SANTA LUCIA LIFE</t>
  </si>
  <si>
    <t>STS</t>
  </si>
  <si>
    <t>VIVISOL</t>
  </si>
  <si>
    <t>SANT'ANNA</t>
  </si>
  <si>
    <t>N° Pazienti arruolati in regime ADI Dicembre</t>
  </si>
  <si>
    <t xml:space="preserve">OTORINO - Frosinone </t>
  </si>
  <si>
    <t>FR - DH ORTOPEDIA</t>
  </si>
  <si>
    <t>INTERVENTI - dicembre 2024</t>
  </si>
  <si>
    <t>n. interventi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</si>
</sst>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2" xfId="0" applyFont="1" applyFill="1" applyBorder="1"/>
    <xf numFmtId="0" fontId="19" fillId="33" borderId="13" xfId="0" applyFont="1" applyFill="1" applyBorder="1"/>
    <xf numFmtId="0" fontId="20" fillId="33" borderId="10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/>
    <xf numFmtId="0" fontId="19" fillId="33" borderId="14" xfId="0" applyFont="1" applyFill="1" applyBorder="1" applyAlignment="1">
      <alignment horizontal="center"/>
    </xf>
    <xf numFmtId="0" fontId="20" fillId="33" borderId="10" xfId="0" applyFont="1" applyFill="1" applyBorder="1"/>
    <xf numFmtId="0" fontId="21" fillId="0" borderId="15" xfId="0" applyFont="1" applyBorder="1"/>
    <xf numFmtId="0" fontId="21" fillId="0" borderId="16" xfId="0" applyFont="1" applyBorder="1"/>
    <xf numFmtId="0" fontId="16" fillId="0" borderId="0" xfId="0" applyFont="1"/>
    <xf numFmtId="0" fontId="21" fillId="0" borderId="1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19" xfId="0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23" xfId="0" applyFont="1" applyBorder="1"/>
    <xf numFmtId="0" fontId="0" fillId="0" borderId="24" xfId="0" applyBorder="1"/>
    <xf numFmtId="0" fontId="0" fillId="0" borderId="21" xfId="0" applyBorder="1"/>
    <xf numFmtId="0" fontId="0" fillId="0" borderId="23" xfId="0" applyBorder="1"/>
    <xf numFmtId="0" fontId="23" fillId="0" borderId="24" xfId="0" applyFont="1" applyBorder="1"/>
    <xf numFmtId="0" fontId="23" fillId="0" borderId="19" xfId="0" applyFont="1" applyBorder="1"/>
    <xf numFmtId="0" fontId="20" fillId="33" borderId="15" xfId="0" applyFont="1" applyFill="1" applyBorder="1" applyAlignment="1">
      <alignment horizontal="center"/>
    </xf>
    <xf numFmtId="0" fontId="20" fillId="33" borderId="16" xfId="0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EF2D-7EEE-46A7-8376-1F820D30E3B4}">
  <dimension ref="A1:B36"/>
  <sheetViews>
    <sheetView tabSelected="1" workbookViewId="0">
      <selection activeCell="D32" sqref="D32"/>
    </sheetView>
  </sheetViews>
  <sheetFormatPr defaultRowHeight="12.75" x14ac:dyDescent="0.2"/>
  <cols>
    <col min="1" max="1" width="54.5703125" style="1" bestFit="1" customWidth="1"/>
    <col min="2" max="2" width="12" style="1" bestFit="1" customWidth="1"/>
    <col min="3" max="3" width="10.5703125" style="1" bestFit="1" customWidth="1"/>
    <col min="4" max="4" width="41.85546875" style="1" bestFit="1" customWidth="1"/>
    <col min="5" max="5" width="12" style="1" bestFit="1" customWidth="1"/>
    <col min="6" max="247" width="9.140625" style="1"/>
    <col min="248" max="248" width="18.7109375" style="1" bestFit="1" customWidth="1"/>
    <col min="249" max="249" width="6.5703125" style="1" bestFit="1" customWidth="1"/>
    <col min="250" max="250" width="11.7109375" style="1" bestFit="1" customWidth="1"/>
    <col min="251" max="251" width="10.5703125" style="1" bestFit="1" customWidth="1"/>
    <col min="252" max="252" width="46.28515625" style="1" bestFit="1" customWidth="1"/>
    <col min="253" max="253" width="16.28515625" style="1" bestFit="1" customWidth="1"/>
    <col min="254" max="254" width="18.7109375" style="1" bestFit="1" customWidth="1"/>
    <col min="255" max="256" width="18.28515625" style="1" bestFit="1" customWidth="1"/>
    <col min="257" max="257" width="22.85546875" style="1" bestFit="1" customWidth="1"/>
    <col min="258" max="261" width="10.5703125" style="1" bestFit="1" customWidth="1"/>
    <col min="262" max="503" width="9.140625" style="1"/>
    <col min="504" max="504" width="18.7109375" style="1" bestFit="1" customWidth="1"/>
    <col min="505" max="505" width="6.5703125" style="1" bestFit="1" customWidth="1"/>
    <col min="506" max="506" width="11.7109375" style="1" bestFit="1" customWidth="1"/>
    <col min="507" max="507" width="10.5703125" style="1" bestFit="1" customWidth="1"/>
    <col min="508" max="508" width="46.28515625" style="1" bestFit="1" customWidth="1"/>
    <col min="509" max="509" width="16.28515625" style="1" bestFit="1" customWidth="1"/>
    <col min="510" max="510" width="18.7109375" style="1" bestFit="1" customWidth="1"/>
    <col min="511" max="512" width="18.28515625" style="1" bestFit="1" customWidth="1"/>
    <col min="513" max="513" width="22.85546875" style="1" bestFit="1" customWidth="1"/>
    <col min="514" max="517" width="10.5703125" style="1" bestFit="1" customWidth="1"/>
    <col min="518" max="759" width="9.140625" style="1"/>
    <col min="760" max="760" width="18.7109375" style="1" bestFit="1" customWidth="1"/>
    <col min="761" max="761" width="6.5703125" style="1" bestFit="1" customWidth="1"/>
    <col min="762" max="762" width="11.7109375" style="1" bestFit="1" customWidth="1"/>
    <col min="763" max="763" width="10.5703125" style="1" bestFit="1" customWidth="1"/>
    <col min="764" max="764" width="46.28515625" style="1" bestFit="1" customWidth="1"/>
    <col min="765" max="765" width="16.28515625" style="1" bestFit="1" customWidth="1"/>
    <col min="766" max="766" width="18.7109375" style="1" bestFit="1" customWidth="1"/>
    <col min="767" max="768" width="18.28515625" style="1" bestFit="1" customWidth="1"/>
    <col min="769" max="769" width="22.85546875" style="1" bestFit="1" customWidth="1"/>
    <col min="770" max="773" width="10.5703125" style="1" bestFit="1" customWidth="1"/>
    <col min="774" max="1015" width="9.140625" style="1"/>
    <col min="1016" max="1016" width="18.7109375" style="1" bestFit="1" customWidth="1"/>
    <col min="1017" max="1017" width="6.5703125" style="1" bestFit="1" customWidth="1"/>
    <col min="1018" max="1018" width="11.7109375" style="1" bestFit="1" customWidth="1"/>
    <col min="1019" max="1019" width="10.5703125" style="1" bestFit="1" customWidth="1"/>
    <col min="1020" max="1020" width="46.28515625" style="1" bestFit="1" customWidth="1"/>
    <col min="1021" max="1021" width="16.28515625" style="1" bestFit="1" customWidth="1"/>
    <col min="1022" max="1022" width="18.7109375" style="1" bestFit="1" customWidth="1"/>
    <col min="1023" max="1024" width="18.28515625" style="1" bestFit="1" customWidth="1"/>
    <col min="1025" max="1025" width="22.85546875" style="1" bestFit="1" customWidth="1"/>
    <col min="1026" max="1029" width="10.5703125" style="1" bestFit="1" customWidth="1"/>
    <col min="1030" max="1271" width="9.140625" style="1"/>
    <col min="1272" max="1272" width="18.7109375" style="1" bestFit="1" customWidth="1"/>
    <col min="1273" max="1273" width="6.5703125" style="1" bestFit="1" customWidth="1"/>
    <col min="1274" max="1274" width="11.7109375" style="1" bestFit="1" customWidth="1"/>
    <col min="1275" max="1275" width="10.5703125" style="1" bestFit="1" customWidth="1"/>
    <col min="1276" max="1276" width="46.28515625" style="1" bestFit="1" customWidth="1"/>
    <col min="1277" max="1277" width="16.28515625" style="1" bestFit="1" customWidth="1"/>
    <col min="1278" max="1278" width="18.7109375" style="1" bestFit="1" customWidth="1"/>
    <col min="1279" max="1280" width="18.28515625" style="1" bestFit="1" customWidth="1"/>
    <col min="1281" max="1281" width="22.85546875" style="1" bestFit="1" customWidth="1"/>
    <col min="1282" max="1285" width="10.5703125" style="1" bestFit="1" customWidth="1"/>
    <col min="1286" max="1527" width="9.140625" style="1"/>
    <col min="1528" max="1528" width="18.7109375" style="1" bestFit="1" customWidth="1"/>
    <col min="1529" max="1529" width="6.5703125" style="1" bestFit="1" customWidth="1"/>
    <col min="1530" max="1530" width="11.7109375" style="1" bestFit="1" customWidth="1"/>
    <col min="1531" max="1531" width="10.5703125" style="1" bestFit="1" customWidth="1"/>
    <col min="1532" max="1532" width="46.28515625" style="1" bestFit="1" customWidth="1"/>
    <col min="1533" max="1533" width="16.28515625" style="1" bestFit="1" customWidth="1"/>
    <col min="1534" max="1534" width="18.7109375" style="1" bestFit="1" customWidth="1"/>
    <col min="1535" max="1536" width="18.28515625" style="1" bestFit="1" customWidth="1"/>
    <col min="1537" max="1537" width="22.85546875" style="1" bestFit="1" customWidth="1"/>
    <col min="1538" max="1541" width="10.5703125" style="1" bestFit="1" customWidth="1"/>
    <col min="1542" max="1783" width="9.140625" style="1"/>
    <col min="1784" max="1784" width="18.7109375" style="1" bestFit="1" customWidth="1"/>
    <col min="1785" max="1785" width="6.5703125" style="1" bestFit="1" customWidth="1"/>
    <col min="1786" max="1786" width="11.7109375" style="1" bestFit="1" customWidth="1"/>
    <col min="1787" max="1787" width="10.5703125" style="1" bestFit="1" customWidth="1"/>
    <col min="1788" max="1788" width="46.28515625" style="1" bestFit="1" customWidth="1"/>
    <col min="1789" max="1789" width="16.28515625" style="1" bestFit="1" customWidth="1"/>
    <col min="1790" max="1790" width="18.7109375" style="1" bestFit="1" customWidth="1"/>
    <col min="1791" max="1792" width="18.28515625" style="1" bestFit="1" customWidth="1"/>
    <col min="1793" max="1793" width="22.85546875" style="1" bestFit="1" customWidth="1"/>
    <col min="1794" max="1797" width="10.5703125" style="1" bestFit="1" customWidth="1"/>
    <col min="1798" max="2039" width="9.140625" style="1"/>
    <col min="2040" max="2040" width="18.7109375" style="1" bestFit="1" customWidth="1"/>
    <col min="2041" max="2041" width="6.5703125" style="1" bestFit="1" customWidth="1"/>
    <col min="2042" max="2042" width="11.7109375" style="1" bestFit="1" customWidth="1"/>
    <col min="2043" max="2043" width="10.5703125" style="1" bestFit="1" customWidth="1"/>
    <col min="2044" max="2044" width="46.28515625" style="1" bestFit="1" customWidth="1"/>
    <col min="2045" max="2045" width="16.28515625" style="1" bestFit="1" customWidth="1"/>
    <col min="2046" max="2046" width="18.7109375" style="1" bestFit="1" customWidth="1"/>
    <col min="2047" max="2048" width="18.28515625" style="1" bestFit="1" customWidth="1"/>
    <col min="2049" max="2049" width="22.85546875" style="1" bestFit="1" customWidth="1"/>
    <col min="2050" max="2053" width="10.5703125" style="1" bestFit="1" customWidth="1"/>
    <col min="2054" max="2295" width="9.140625" style="1"/>
    <col min="2296" max="2296" width="18.7109375" style="1" bestFit="1" customWidth="1"/>
    <col min="2297" max="2297" width="6.5703125" style="1" bestFit="1" customWidth="1"/>
    <col min="2298" max="2298" width="11.7109375" style="1" bestFit="1" customWidth="1"/>
    <col min="2299" max="2299" width="10.5703125" style="1" bestFit="1" customWidth="1"/>
    <col min="2300" max="2300" width="46.28515625" style="1" bestFit="1" customWidth="1"/>
    <col min="2301" max="2301" width="16.28515625" style="1" bestFit="1" customWidth="1"/>
    <col min="2302" max="2302" width="18.7109375" style="1" bestFit="1" customWidth="1"/>
    <col min="2303" max="2304" width="18.28515625" style="1" bestFit="1" customWidth="1"/>
    <col min="2305" max="2305" width="22.85546875" style="1" bestFit="1" customWidth="1"/>
    <col min="2306" max="2309" width="10.5703125" style="1" bestFit="1" customWidth="1"/>
    <col min="2310" max="2551" width="9.140625" style="1"/>
    <col min="2552" max="2552" width="18.7109375" style="1" bestFit="1" customWidth="1"/>
    <col min="2553" max="2553" width="6.5703125" style="1" bestFit="1" customWidth="1"/>
    <col min="2554" max="2554" width="11.7109375" style="1" bestFit="1" customWidth="1"/>
    <col min="2555" max="2555" width="10.5703125" style="1" bestFit="1" customWidth="1"/>
    <col min="2556" max="2556" width="46.28515625" style="1" bestFit="1" customWidth="1"/>
    <col min="2557" max="2557" width="16.28515625" style="1" bestFit="1" customWidth="1"/>
    <col min="2558" max="2558" width="18.7109375" style="1" bestFit="1" customWidth="1"/>
    <col min="2559" max="2560" width="18.28515625" style="1" bestFit="1" customWidth="1"/>
    <col min="2561" max="2561" width="22.85546875" style="1" bestFit="1" customWidth="1"/>
    <col min="2562" max="2565" width="10.5703125" style="1" bestFit="1" customWidth="1"/>
    <col min="2566" max="2807" width="9.140625" style="1"/>
    <col min="2808" max="2808" width="18.7109375" style="1" bestFit="1" customWidth="1"/>
    <col min="2809" max="2809" width="6.5703125" style="1" bestFit="1" customWidth="1"/>
    <col min="2810" max="2810" width="11.7109375" style="1" bestFit="1" customWidth="1"/>
    <col min="2811" max="2811" width="10.5703125" style="1" bestFit="1" customWidth="1"/>
    <col min="2812" max="2812" width="46.28515625" style="1" bestFit="1" customWidth="1"/>
    <col min="2813" max="2813" width="16.28515625" style="1" bestFit="1" customWidth="1"/>
    <col min="2814" max="2814" width="18.7109375" style="1" bestFit="1" customWidth="1"/>
    <col min="2815" max="2816" width="18.28515625" style="1" bestFit="1" customWidth="1"/>
    <col min="2817" max="2817" width="22.85546875" style="1" bestFit="1" customWidth="1"/>
    <col min="2818" max="2821" width="10.5703125" style="1" bestFit="1" customWidth="1"/>
    <col min="2822" max="3063" width="9.140625" style="1"/>
    <col min="3064" max="3064" width="18.7109375" style="1" bestFit="1" customWidth="1"/>
    <col min="3065" max="3065" width="6.5703125" style="1" bestFit="1" customWidth="1"/>
    <col min="3066" max="3066" width="11.7109375" style="1" bestFit="1" customWidth="1"/>
    <col min="3067" max="3067" width="10.5703125" style="1" bestFit="1" customWidth="1"/>
    <col min="3068" max="3068" width="46.28515625" style="1" bestFit="1" customWidth="1"/>
    <col min="3069" max="3069" width="16.28515625" style="1" bestFit="1" customWidth="1"/>
    <col min="3070" max="3070" width="18.7109375" style="1" bestFit="1" customWidth="1"/>
    <col min="3071" max="3072" width="18.28515625" style="1" bestFit="1" customWidth="1"/>
    <col min="3073" max="3073" width="22.85546875" style="1" bestFit="1" customWidth="1"/>
    <col min="3074" max="3077" width="10.5703125" style="1" bestFit="1" customWidth="1"/>
    <col min="3078" max="3319" width="9.140625" style="1"/>
    <col min="3320" max="3320" width="18.7109375" style="1" bestFit="1" customWidth="1"/>
    <col min="3321" max="3321" width="6.5703125" style="1" bestFit="1" customWidth="1"/>
    <col min="3322" max="3322" width="11.7109375" style="1" bestFit="1" customWidth="1"/>
    <col min="3323" max="3323" width="10.5703125" style="1" bestFit="1" customWidth="1"/>
    <col min="3324" max="3324" width="46.28515625" style="1" bestFit="1" customWidth="1"/>
    <col min="3325" max="3325" width="16.28515625" style="1" bestFit="1" customWidth="1"/>
    <col min="3326" max="3326" width="18.7109375" style="1" bestFit="1" customWidth="1"/>
    <col min="3327" max="3328" width="18.28515625" style="1" bestFit="1" customWidth="1"/>
    <col min="3329" max="3329" width="22.85546875" style="1" bestFit="1" customWidth="1"/>
    <col min="3330" max="3333" width="10.5703125" style="1" bestFit="1" customWidth="1"/>
    <col min="3334" max="3575" width="9.140625" style="1"/>
    <col min="3576" max="3576" width="18.7109375" style="1" bestFit="1" customWidth="1"/>
    <col min="3577" max="3577" width="6.5703125" style="1" bestFit="1" customWidth="1"/>
    <col min="3578" max="3578" width="11.7109375" style="1" bestFit="1" customWidth="1"/>
    <col min="3579" max="3579" width="10.5703125" style="1" bestFit="1" customWidth="1"/>
    <col min="3580" max="3580" width="46.28515625" style="1" bestFit="1" customWidth="1"/>
    <col min="3581" max="3581" width="16.28515625" style="1" bestFit="1" customWidth="1"/>
    <col min="3582" max="3582" width="18.7109375" style="1" bestFit="1" customWidth="1"/>
    <col min="3583" max="3584" width="18.28515625" style="1" bestFit="1" customWidth="1"/>
    <col min="3585" max="3585" width="22.85546875" style="1" bestFit="1" customWidth="1"/>
    <col min="3586" max="3589" width="10.5703125" style="1" bestFit="1" customWidth="1"/>
    <col min="3590" max="3831" width="9.140625" style="1"/>
    <col min="3832" max="3832" width="18.7109375" style="1" bestFit="1" customWidth="1"/>
    <col min="3833" max="3833" width="6.5703125" style="1" bestFit="1" customWidth="1"/>
    <col min="3834" max="3834" width="11.7109375" style="1" bestFit="1" customWidth="1"/>
    <col min="3835" max="3835" width="10.5703125" style="1" bestFit="1" customWidth="1"/>
    <col min="3836" max="3836" width="46.28515625" style="1" bestFit="1" customWidth="1"/>
    <col min="3837" max="3837" width="16.28515625" style="1" bestFit="1" customWidth="1"/>
    <col min="3838" max="3838" width="18.7109375" style="1" bestFit="1" customWidth="1"/>
    <col min="3839" max="3840" width="18.28515625" style="1" bestFit="1" customWidth="1"/>
    <col min="3841" max="3841" width="22.85546875" style="1" bestFit="1" customWidth="1"/>
    <col min="3842" max="3845" width="10.5703125" style="1" bestFit="1" customWidth="1"/>
    <col min="3846" max="4087" width="9.140625" style="1"/>
    <col min="4088" max="4088" width="18.7109375" style="1" bestFit="1" customWidth="1"/>
    <col min="4089" max="4089" width="6.5703125" style="1" bestFit="1" customWidth="1"/>
    <col min="4090" max="4090" width="11.7109375" style="1" bestFit="1" customWidth="1"/>
    <col min="4091" max="4091" width="10.5703125" style="1" bestFit="1" customWidth="1"/>
    <col min="4092" max="4092" width="46.28515625" style="1" bestFit="1" customWidth="1"/>
    <col min="4093" max="4093" width="16.28515625" style="1" bestFit="1" customWidth="1"/>
    <col min="4094" max="4094" width="18.7109375" style="1" bestFit="1" customWidth="1"/>
    <col min="4095" max="4096" width="18.28515625" style="1" bestFit="1" customWidth="1"/>
    <col min="4097" max="4097" width="22.85546875" style="1" bestFit="1" customWidth="1"/>
    <col min="4098" max="4101" width="10.5703125" style="1" bestFit="1" customWidth="1"/>
    <col min="4102" max="4343" width="9.140625" style="1"/>
    <col min="4344" max="4344" width="18.7109375" style="1" bestFit="1" customWidth="1"/>
    <col min="4345" max="4345" width="6.5703125" style="1" bestFit="1" customWidth="1"/>
    <col min="4346" max="4346" width="11.7109375" style="1" bestFit="1" customWidth="1"/>
    <col min="4347" max="4347" width="10.5703125" style="1" bestFit="1" customWidth="1"/>
    <col min="4348" max="4348" width="46.28515625" style="1" bestFit="1" customWidth="1"/>
    <col min="4349" max="4349" width="16.28515625" style="1" bestFit="1" customWidth="1"/>
    <col min="4350" max="4350" width="18.7109375" style="1" bestFit="1" customWidth="1"/>
    <col min="4351" max="4352" width="18.28515625" style="1" bestFit="1" customWidth="1"/>
    <col min="4353" max="4353" width="22.85546875" style="1" bestFit="1" customWidth="1"/>
    <col min="4354" max="4357" width="10.5703125" style="1" bestFit="1" customWidth="1"/>
    <col min="4358" max="4599" width="9.140625" style="1"/>
    <col min="4600" max="4600" width="18.7109375" style="1" bestFit="1" customWidth="1"/>
    <col min="4601" max="4601" width="6.5703125" style="1" bestFit="1" customWidth="1"/>
    <col min="4602" max="4602" width="11.7109375" style="1" bestFit="1" customWidth="1"/>
    <col min="4603" max="4603" width="10.5703125" style="1" bestFit="1" customWidth="1"/>
    <col min="4604" max="4604" width="46.28515625" style="1" bestFit="1" customWidth="1"/>
    <col min="4605" max="4605" width="16.28515625" style="1" bestFit="1" customWidth="1"/>
    <col min="4606" max="4606" width="18.7109375" style="1" bestFit="1" customWidth="1"/>
    <col min="4607" max="4608" width="18.28515625" style="1" bestFit="1" customWidth="1"/>
    <col min="4609" max="4609" width="22.85546875" style="1" bestFit="1" customWidth="1"/>
    <col min="4610" max="4613" width="10.5703125" style="1" bestFit="1" customWidth="1"/>
    <col min="4614" max="4855" width="9.140625" style="1"/>
    <col min="4856" max="4856" width="18.7109375" style="1" bestFit="1" customWidth="1"/>
    <col min="4857" max="4857" width="6.5703125" style="1" bestFit="1" customWidth="1"/>
    <col min="4858" max="4858" width="11.7109375" style="1" bestFit="1" customWidth="1"/>
    <col min="4859" max="4859" width="10.5703125" style="1" bestFit="1" customWidth="1"/>
    <col min="4860" max="4860" width="46.28515625" style="1" bestFit="1" customWidth="1"/>
    <col min="4861" max="4861" width="16.28515625" style="1" bestFit="1" customWidth="1"/>
    <col min="4862" max="4862" width="18.7109375" style="1" bestFit="1" customWidth="1"/>
    <col min="4863" max="4864" width="18.28515625" style="1" bestFit="1" customWidth="1"/>
    <col min="4865" max="4865" width="22.85546875" style="1" bestFit="1" customWidth="1"/>
    <col min="4866" max="4869" width="10.5703125" style="1" bestFit="1" customWidth="1"/>
    <col min="4870" max="5111" width="9.140625" style="1"/>
    <col min="5112" max="5112" width="18.7109375" style="1" bestFit="1" customWidth="1"/>
    <col min="5113" max="5113" width="6.5703125" style="1" bestFit="1" customWidth="1"/>
    <col min="5114" max="5114" width="11.7109375" style="1" bestFit="1" customWidth="1"/>
    <col min="5115" max="5115" width="10.5703125" style="1" bestFit="1" customWidth="1"/>
    <col min="5116" max="5116" width="46.28515625" style="1" bestFit="1" customWidth="1"/>
    <col min="5117" max="5117" width="16.28515625" style="1" bestFit="1" customWidth="1"/>
    <col min="5118" max="5118" width="18.7109375" style="1" bestFit="1" customWidth="1"/>
    <col min="5119" max="5120" width="18.28515625" style="1" bestFit="1" customWidth="1"/>
    <col min="5121" max="5121" width="22.85546875" style="1" bestFit="1" customWidth="1"/>
    <col min="5122" max="5125" width="10.5703125" style="1" bestFit="1" customWidth="1"/>
    <col min="5126" max="5367" width="9.140625" style="1"/>
    <col min="5368" max="5368" width="18.7109375" style="1" bestFit="1" customWidth="1"/>
    <col min="5369" max="5369" width="6.5703125" style="1" bestFit="1" customWidth="1"/>
    <col min="5370" max="5370" width="11.7109375" style="1" bestFit="1" customWidth="1"/>
    <col min="5371" max="5371" width="10.5703125" style="1" bestFit="1" customWidth="1"/>
    <col min="5372" max="5372" width="46.28515625" style="1" bestFit="1" customWidth="1"/>
    <col min="5373" max="5373" width="16.28515625" style="1" bestFit="1" customWidth="1"/>
    <col min="5374" max="5374" width="18.7109375" style="1" bestFit="1" customWidth="1"/>
    <col min="5375" max="5376" width="18.28515625" style="1" bestFit="1" customWidth="1"/>
    <col min="5377" max="5377" width="22.85546875" style="1" bestFit="1" customWidth="1"/>
    <col min="5378" max="5381" width="10.5703125" style="1" bestFit="1" customWidth="1"/>
    <col min="5382" max="5623" width="9.140625" style="1"/>
    <col min="5624" max="5624" width="18.7109375" style="1" bestFit="1" customWidth="1"/>
    <col min="5625" max="5625" width="6.5703125" style="1" bestFit="1" customWidth="1"/>
    <col min="5626" max="5626" width="11.7109375" style="1" bestFit="1" customWidth="1"/>
    <col min="5627" max="5627" width="10.5703125" style="1" bestFit="1" customWidth="1"/>
    <col min="5628" max="5628" width="46.28515625" style="1" bestFit="1" customWidth="1"/>
    <col min="5629" max="5629" width="16.28515625" style="1" bestFit="1" customWidth="1"/>
    <col min="5630" max="5630" width="18.7109375" style="1" bestFit="1" customWidth="1"/>
    <col min="5631" max="5632" width="18.28515625" style="1" bestFit="1" customWidth="1"/>
    <col min="5633" max="5633" width="22.85546875" style="1" bestFit="1" customWidth="1"/>
    <col min="5634" max="5637" width="10.5703125" style="1" bestFit="1" customWidth="1"/>
    <col min="5638" max="5879" width="9.140625" style="1"/>
    <col min="5880" max="5880" width="18.7109375" style="1" bestFit="1" customWidth="1"/>
    <col min="5881" max="5881" width="6.5703125" style="1" bestFit="1" customWidth="1"/>
    <col min="5882" max="5882" width="11.7109375" style="1" bestFit="1" customWidth="1"/>
    <col min="5883" max="5883" width="10.5703125" style="1" bestFit="1" customWidth="1"/>
    <col min="5884" max="5884" width="46.28515625" style="1" bestFit="1" customWidth="1"/>
    <col min="5885" max="5885" width="16.28515625" style="1" bestFit="1" customWidth="1"/>
    <col min="5886" max="5886" width="18.7109375" style="1" bestFit="1" customWidth="1"/>
    <col min="5887" max="5888" width="18.28515625" style="1" bestFit="1" customWidth="1"/>
    <col min="5889" max="5889" width="22.85546875" style="1" bestFit="1" customWidth="1"/>
    <col min="5890" max="5893" width="10.5703125" style="1" bestFit="1" customWidth="1"/>
    <col min="5894" max="6135" width="9.140625" style="1"/>
    <col min="6136" max="6136" width="18.7109375" style="1" bestFit="1" customWidth="1"/>
    <col min="6137" max="6137" width="6.5703125" style="1" bestFit="1" customWidth="1"/>
    <col min="6138" max="6138" width="11.7109375" style="1" bestFit="1" customWidth="1"/>
    <col min="6139" max="6139" width="10.5703125" style="1" bestFit="1" customWidth="1"/>
    <col min="6140" max="6140" width="46.28515625" style="1" bestFit="1" customWidth="1"/>
    <col min="6141" max="6141" width="16.28515625" style="1" bestFit="1" customWidth="1"/>
    <col min="6142" max="6142" width="18.7109375" style="1" bestFit="1" customWidth="1"/>
    <col min="6143" max="6144" width="18.28515625" style="1" bestFit="1" customWidth="1"/>
    <col min="6145" max="6145" width="22.85546875" style="1" bestFit="1" customWidth="1"/>
    <col min="6146" max="6149" width="10.5703125" style="1" bestFit="1" customWidth="1"/>
    <col min="6150" max="6391" width="9.140625" style="1"/>
    <col min="6392" max="6392" width="18.7109375" style="1" bestFit="1" customWidth="1"/>
    <col min="6393" max="6393" width="6.5703125" style="1" bestFit="1" customWidth="1"/>
    <col min="6394" max="6394" width="11.7109375" style="1" bestFit="1" customWidth="1"/>
    <col min="6395" max="6395" width="10.5703125" style="1" bestFit="1" customWidth="1"/>
    <col min="6396" max="6396" width="46.28515625" style="1" bestFit="1" customWidth="1"/>
    <col min="6397" max="6397" width="16.28515625" style="1" bestFit="1" customWidth="1"/>
    <col min="6398" max="6398" width="18.7109375" style="1" bestFit="1" customWidth="1"/>
    <col min="6399" max="6400" width="18.28515625" style="1" bestFit="1" customWidth="1"/>
    <col min="6401" max="6401" width="22.85546875" style="1" bestFit="1" customWidth="1"/>
    <col min="6402" max="6405" width="10.5703125" style="1" bestFit="1" customWidth="1"/>
    <col min="6406" max="6647" width="9.140625" style="1"/>
    <col min="6648" max="6648" width="18.7109375" style="1" bestFit="1" customWidth="1"/>
    <col min="6649" max="6649" width="6.5703125" style="1" bestFit="1" customWidth="1"/>
    <col min="6650" max="6650" width="11.7109375" style="1" bestFit="1" customWidth="1"/>
    <col min="6651" max="6651" width="10.5703125" style="1" bestFit="1" customWidth="1"/>
    <col min="6652" max="6652" width="46.28515625" style="1" bestFit="1" customWidth="1"/>
    <col min="6653" max="6653" width="16.28515625" style="1" bestFit="1" customWidth="1"/>
    <col min="6654" max="6654" width="18.7109375" style="1" bestFit="1" customWidth="1"/>
    <col min="6655" max="6656" width="18.28515625" style="1" bestFit="1" customWidth="1"/>
    <col min="6657" max="6657" width="22.85546875" style="1" bestFit="1" customWidth="1"/>
    <col min="6658" max="6661" width="10.5703125" style="1" bestFit="1" customWidth="1"/>
    <col min="6662" max="6903" width="9.140625" style="1"/>
    <col min="6904" max="6904" width="18.7109375" style="1" bestFit="1" customWidth="1"/>
    <col min="6905" max="6905" width="6.5703125" style="1" bestFit="1" customWidth="1"/>
    <col min="6906" max="6906" width="11.7109375" style="1" bestFit="1" customWidth="1"/>
    <col min="6907" max="6907" width="10.5703125" style="1" bestFit="1" customWidth="1"/>
    <col min="6908" max="6908" width="46.28515625" style="1" bestFit="1" customWidth="1"/>
    <col min="6909" max="6909" width="16.28515625" style="1" bestFit="1" customWidth="1"/>
    <col min="6910" max="6910" width="18.7109375" style="1" bestFit="1" customWidth="1"/>
    <col min="6911" max="6912" width="18.28515625" style="1" bestFit="1" customWidth="1"/>
    <col min="6913" max="6913" width="22.85546875" style="1" bestFit="1" customWidth="1"/>
    <col min="6914" max="6917" width="10.5703125" style="1" bestFit="1" customWidth="1"/>
    <col min="6918" max="7159" width="9.140625" style="1"/>
    <col min="7160" max="7160" width="18.7109375" style="1" bestFit="1" customWidth="1"/>
    <col min="7161" max="7161" width="6.5703125" style="1" bestFit="1" customWidth="1"/>
    <col min="7162" max="7162" width="11.7109375" style="1" bestFit="1" customWidth="1"/>
    <col min="7163" max="7163" width="10.5703125" style="1" bestFit="1" customWidth="1"/>
    <col min="7164" max="7164" width="46.28515625" style="1" bestFit="1" customWidth="1"/>
    <col min="7165" max="7165" width="16.28515625" style="1" bestFit="1" customWidth="1"/>
    <col min="7166" max="7166" width="18.7109375" style="1" bestFit="1" customWidth="1"/>
    <col min="7167" max="7168" width="18.28515625" style="1" bestFit="1" customWidth="1"/>
    <col min="7169" max="7169" width="22.85546875" style="1" bestFit="1" customWidth="1"/>
    <col min="7170" max="7173" width="10.5703125" style="1" bestFit="1" customWidth="1"/>
    <col min="7174" max="7415" width="9.140625" style="1"/>
    <col min="7416" max="7416" width="18.7109375" style="1" bestFit="1" customWidth="1"/>
    <col min="7417" max="7417" width="6.5703125" style="1" bestFit="1" customWidth="1"/>
    <col min="7418" max="7418" width="11.7109375" style="1" bestFit="1" customWidth="1"/>
    <col min="7419" max="7419" width="10.5703125" style="1" bestFit="1" customWidth="1"/>
    <col min="7420" max="7420" width="46.28515625" style="1" bestFit="1" customWidth="1"/>
    <col min="7421" max="7421" width="16.28515625" style="1" bestFit="1" customWidth="1"/>
    <col min="7422" max="7422" width="18.7109375" style="1" bestFit="1" customWidth="1"/>
    <col min="7423" max="7424" width="18.28515625" style="1" bestFit="1" customWidth="1"/>
    <col min="7425" max="7425" width="22.85546875" style="1" bestFit="1" customWidth="1"/>
    <col min="7426" max="7429" width="10.5703125" style="1" bestFit="1" customWidth="1"/>
    <col min="7430" max="7671" width="9.140625" style="1"/>
    <col min="7672" max="7672" width="18.7109375" style="1" bestFit="1" customWidth="1"/>
    <col min="7673" max="7673" width="6.5703125" style="1" bestFit="1" customWidth="1"/>
    <col min="7674" max="7674" width="11.7109375" style="1" bestFit="1" customWidth="1"/>
    <col min="7675" max="7675" width="10.5703125" style="1" bestFit="1" customWidth="1"/>
    <col min="7676" max="7676" width="46.28515625" style="1" bestFit="1" customWidth="1"/>
    <col min="7677" max="7677" width="16.28515625" style="1" bestFit="1" customWidth="1"/>
    <col min="7678" max="7678" width="18.7109375" style="1" bestFit="1" customWidth="1"/>
    <col min="7679" max="7680" width="18.28515625" style="1" bestFit="1" customWidth="1"/>
    <col min="7681" max="7681" width="22.85546875" style="1" bestFit="1" customWidth="1"/>
    <col min="7682" max="7685" width="10.5703125" style="1" bestFit="1" customWidth="1"/>
    <col min="7686" max="7927" width="9.140625" style="1"/>
    <col min="7928" max="7928" width="18.7109375" style="1" bestFit="1" customWidth="1"/>
    <col min="7929" max="7929" width="6.5703125" style="1" bestFit="1" customWidth="1"/>
    <col min="7930" max="7930" width="11.7109375" style="1" bestFit="1" customWidth="1"/>
    <col min="7931" max="7931" width="10.5703125" style="1" bestFit="1" customWidth="1"/>
    <col min="7932" max="7932" width="46.28515625" style="1" bestFit="1" customWidth="1"/>
    <col min="7933" max="7933" width="16.28515625" style="1" bestFit="1" customWidth="1"/>
    <col min="7934" max="7934" width="18.7109375" style="1" bestFit="1" customWidth="1"/>
    <col min="7935" max="7936" width="18.28515625" style="1" bestFit="1" customWidth="1"/>
    <col min="7937" max="7937" width="22.85546875" style="1" bestFit="1" customWidth="1"/>
    <col min="7938" max="7941" width="10.5703125" style="1" bestFit="1" customWidth="1"/>
    <col min="7942" max="8183" width="9.140625" style="1"/>
    <col min="8184" max="8184" width="18.7109375" style="1" bestFit="1" customWidth="1"/>
    <col min="8185" max="8185" width="6.5703125" style="1" bestFit="1" customWidth="1"/>
    <col min="8186" max="8186" width="11.7109375" style="1" bestFit="1" customWidth="1"/>
    <col min="8187" max="8187" width="10.5703125" style="1" bestFit="1" customWidth="1"/>
    <col min="8188" max="8188" width="46.28515625" style="1" bestFit="1" customWidth="1"/>
    <col min="8189" max="8189" width="16.28515625" style="1" bestFit="1" customWidth="1"/>
    <col min="8190" max="8190" width="18.7109375" style="1" bestFit="1" customWidth="1"/>
    <col min="8191" max="8192" width="18.28515625" style="1" bestFit="1" customWidth="1"/>
    <col min="8193" max="8193" width="22.85546875" style="1" bestFit="1" customWidth="1"/>
    <col min="8194" max="8197" width="10.5703125" style="1" bestFit="1" customWidth="1"/>
    <col min="8198" max="8439" width="9.140625" style="1"/>
    <col min="8440" max="8440" width="18.7109375" style="1" bestFit="1" customWidth="1"/>
    <col min="8441" max="8441" width="6.5703125" style="1" bestFit="1" customWidth="1"/>
    <col min="8442" max="8442" width="11.7109375" style="1" bestFit="1" customWidth="1"/>
    <col min="8443" max="8443" width="10.5703125" style="1" bestFit="1" customWidth="1"/>
    <col min="8444" max="8444" width="46.28515625" style="1" bestFit="1" customWidth="1"/>
    <col min="8445" max="8445" width="16.28515625" style="1" bestFit="1" customWidth="1"/>
    <col min="8446" max="8446" width="18.7109375" style="1" bestFit="1" customWidth="1"/>
    <col min="8447" max="8448" width="18.28515625" style="1" bestFit="1" customWidth="1"/>
    <col min="8449" max="8449" width="22.85546875" style="1" bestFit="1" customWidth="1"/>
    <col min="8450" max="8453" width="10.5703125" style="1" bestFit="1" customWidth="1"/>
    <col min="8454" max="8695" width="9.140625" style="1"/>
    <col min="8696" max="8696" width="18.7109375" style="1" bestFit="1" customWidth="1"/>
    <col min="8697" max="8697" width="6.5703125" style="1" bestFit="1" customWidth="1"/>
    <col min="8698" max="8698" width="11.7109375" style="1" bestFit="1" customWidth="1"/>
    <col min="8699" max="8699" width="10.5703125" style="1" bestFit="1" customWidth="1"/>
    <col min="8700" max="8700" width="46.28515625" style="1" bestFit="1" customWidth="1"/>
    <col min="8701" max="8701" width="16.28515625" style="1" bestFit="1" customWidth="1"/>
    <col min="8702" max="8702" width="18.7109375" style="1" bestFit="1" customWidth="1"/>
    <col min="8703" max="8704" width="18.28515625" style="1" bestFit="1" customWidth="1"/>
    <col min="8705" max="8705" width="22.85546875" style="1" bestFit="1" customWidth="1"/>
    <col min="8706" max="8709" width="10.5703125" style="1" bestFit="1" customWidth="1"/>
    <col min="8710" max="8951" width="9.140625" style="1"/>
    <col min="8952" max="8952" width="18.7109375" style="1" bestFit="1" customWidth="1"/>
    <col min="8953" max="8953" width="6.5703125" style="1" bestFit="1" customWidth="1"/>
    <col min="8954" max="8954" width="11.7109375" style="1" bestFit="1" customWidth="1"/>
    <col min="8955" max="8955" width="10.5703125" style="1" bestFit="1" customWidth="1"/>
    <col min="8956" max="8956" width="46.28515625" style="1" bestFit="1" customWidth="1"/>
    <col min="8957" max="8957" width="16.28515625" style="1" bestFit="1" customWidth="1"/>
    <col min="8958" max="8958" width="18.7109375" style="1" bestFit="1" customWidth="1"/>
    <col min="8959" max="8960" width="18.28515625" style="1" bestFit="1" customWidth="1"/>
    <col min="8961" max="8961" width="22.85546875" style="1" bestFit="1" customWidth="1"/>
    <col min="8962" max="8965" width="10.5703125" style="1" bestFit="1" customWidth="1"/>
    <col min="8966" max="9207" width="9.140625" style="1"/>
    <col min="9208" max="9208" width="18.7109375" style="1" bestFit="1" customWidth="1"/>
    <col min="9209" max="9209" width="6.5703125" style="1" bestFit="1" customWidth="1"/>
    <col min="9210" max="9210" width="11.7109375" style="1" bestFit="1" customWidth="1"/>
    <col min="9211" max="9211" width="10.5703125" style="1" bestFit="1" customWidth="1"/>
    <col min="9212" max="9212" width="46.28515625" style="1" bestFit="1" customWidth="1"/>
    <col min="9213" max="9213" width="16.28515625" style="1" bestFit="1" customWidth="1"/>
    <col min="9214" max="9214" width="18.7109375" style="1" bestFit="1" customWidth="1"/>
    <col min="9215" max="9216" width="18.28515625" style="1" bestFit="1" customWidth="1"/>
    <col min="9217" max="9217" width="22.85546875" style="1" bestFit="1" customWidth="1"/>
    <col min="9218" max="9221" width="10.5703125" style="1" bestFit="1" customWidth="1"/>
    <col min="9222" max="9463" width="9.140625" style="1"/>
    <col min="9464" max="9464" width="18.7109375" style="1" bestFit="1" customWidth="1"/>
    <col min="9465" max="9465" width="6.5703125" style="1" bestFit="1" customWidth="1"/>
    <col min="9466" max="9466" width="11.7109375" style="1" bestFit="1" customWidth="1"/>
    <col min="9467" max="9467" width="10.5703125" style="1" bestFit="1" customWidth="1"/>
    <col min="9468" max="9468" width="46.28515625" style="1" bestFit="1" customWidth="1"/>
    <col min="9469" max="9469" width="16.28515625" style="1" bestFit="1" customWidth="1"/>
    <col min="9470" max="9470" width="18.7109375" style="1" bestFit="1" customWidth="1"/>
    <col min="9471" max="9472" width="18.28515625" style="1" bestFit="1" customWidth="1"/>
    <col min="9473" max="9473" width="22.85546875" style="1" bestFit="1" customWidth="1"/>
    <col min="9474" max="9477" width="10.5703125" style="1" bestFit="1" customWidth="1"/>
    <col min="9478" max="9719" width="9.140625" style="1"/>
    <col min="9720" max="9720" width="18.7109375" style="1" bestFit="1" customWidth="1"/>
    <col min="9721" max="9721" width="6.5703125" style="1" bestFit="1" customWidth="1"/>
    <col min="9722" max="9722" width="11.7109375" style="1" bestFit="1" customWidth="1"/>
    <col min="9723" max="9723" width="10.5703125" style="1" bestFit="1" customWidth="1"/>
    <col min="9724" max="9724" width="46.28515625" style="1" bestFit="1" customWidth="1"/>
    <col min="9725" max="9725" width="16.28515625" style="1" bestFit="1" customWidth="1"/>
    <col min="9726" max="9726" width="18.7109375" style="1" bestFit="1" customWidth="1"/>
    <col min="9727" max="9728" width="18.28515625" style="1" bestFit="1" customWidth="1"/>
    <col min="9729" max="9729" width="22.85546875" style="1" bestFit="1" customWidth="1"/>
    <col min="9730" max="9733" width="10.5703125" style="1" bestFit="1" customWidth="1"/>
    <col min="9734" max="9975" width="9.140625" style="1"/>
    <col min="9976" max="9976" width="18.7109375" style="1" bestFit="1" customWidth="1"/>
    <col min="9977" max="9977" width="6.5703125" style="1" bestFit="1" customWidth="1"/>
    <col min="9978" max="9978" width="11.7109375" style="1" bestFit="1" customWidth="1"/>
    <col min="9979" max="9979" width="10.5703125" style="1" bestFit="1" customWidth="1"/>
    <col min="9980" max="9980" width="46.28515625" style="1" bestFit="1" customWidth="1"/>
    <col min="9981" max="9981" width="16.28515625" style="1" bestFit="1" customWidth="1"/>
    <col min="9982" max="9982" width="18.7109375" style="1" bestFit="1" customWidth="1"/>
    <col min="9983" max="9984" width="18.28515625" style="1" bestFit="1" customWidth="1"/>
    <col min="9985" max="9985" width="22.85546875" style="1" bestFit="1" customWidth="1"/>
    <col min="9986" max="9989" width="10.5703125" style="1" bestFit="1" customWidth="1"/>
    <col min="9990" max="10231" width="9.140625" style="1"/>
    <col min="10232" max="10232" width="18.7109375" style="1" bestFit="1" customWidth="1"/>
    <col min="10233" max="10233" width="6.5703125" style="1" bestFit="1" customWidth="1"/>
    <col min="10234" max="10234" width="11.7109375" style="1" bestFit="1" customWidth="1"/>
    <col min="10235" max="10235" width="10.5703125" style="1" bestFit="1" customWidth="1"/>
    <col min="10236" max="10236" width="46.28515625" style="1" bestFit="1" customWidth="1"/>
    <col min="10237" max="10237" width="16.28515625" style="1" bestFit="1" customWidth="1"/>
    <col min="10238" max="10238" width="18.7109375" style="1" bestFit="1" customWidth="1"/>
    <col min="10239" max="10240" width="18.28515625" style="1" bestFit="1" customWidth="1"/>
    <col min="10241" max="10241" width="22.85546875" style="1" bestFit="1" customWidth="1"/>
    <col min="10242" max="10245" width="10.5703125" style="1" bestFit="1" customWidth="1"/>
    <col min="10246" max="10487" width="9.140625" style="1"/>
    <col min="10488" max="10488" width="18.7109375" style="1" bestFit="1" customWidth="1"/>
    <col min="10489" max="10489" width="6.5703125" style="1" bestFit="1" customWidth="1"/>
    <col min="10490" max="10490" width="11.7109375" style="1" bestFit="1" customWidth="1"/>
    <col min="10491" max="10491" width="10.5703125" style="1" bestFit="1" customWidth="1"/>
    <col min="10492" max="10492" width="46.28515625" style="1" bestFit="1" customWidth="1"/>
    <col min="10493" max="10493" width="16.28515625" style="1" bestFit="1" customWidth="1"/>
    <col min="10494" max="10494" width="18.7109375" style="1" bestFit="1" customWidth="1"/>
    <col min="10495" max="10496" width="18.28515625" style="1" bestFit="1" customWidth="1"/>
    <col min="10497" max="10497" width="22.85546875" style="1" bestFit="1" customWidth="1"/>
    <col min="10498" max="10501" width="10.5703125" style="1" bestFit="1" customWidth="1"/>
    <col min="10502" max="10743" width="9.140625" style="1"/>
    <col min="10744" max="10744" width="18.7109375" style="1" bestFit="1" customWidth="1"/>
    <col min="10745" max="10745" width="6.5703125" style="1" bestFit="1" customWidth="1"/>
    <col min="10746" max="10746" width="11.7109375" style="1" bestFit="1" customWidth="1"/>
    <col min="10747" max="10747" width="10.5703125" style="1" bestFit="1" customWidth="1"/>
    <col min="10748" max="10748" width="46.28515625" style="1" bestFit="1" customWidth="1"/>
    <col min="10749" max="10749" width="16.28515625" style="1" bestFit="1" customWidth="1"/>
    <col min="10750" max="10750" width="18.7109375" style="1" bestFit="1" customWidth="1"/>
    <col min="10751" max="10752" width="18.28515625" style="1" bestFit="1" customWidth="1"/>
    <col min="10753" max="10753" width="22.85546875" style="1" bestFit="1" customWidth="1"/>
    <col min="10754" max="10757" width="10.5703125" style="1" bestFit="1" customWidth="1"/>
    <col min="10758" max="10999" width="9.140625" style="1"/>
    <col min="11000" max="11000" width="18.7109375" style="1" bestFit="1" customWidth="1"/>
    <col min="11001" max="11001" width="6.5703125" style="1" bestFit="1" customWidth="1"/>
    <col min="11002" max="11002" width="11.7109375" style="1" bestFit="1" customWidth="1"/>
    <col min="11003" max="11003" width="10.5703125" style="1" bestFit="1" customWidth="1"/>
    <col min="11004" max="11004" width="46.28515625" style="1" bestFit="1" customWidth="1"/>
    <col min="11005" max="11005" width="16.28515625" style="1" bestFit="1" customWidth="1"/>
    <col min="11006" max="11006" width="18.7109375" style="1" bestFit="1" customWidth="1"/>
    <col min="11007" max="11008" width="18.28515625" style="1" bestFit="1" customWidth="1"/>
    <col min="11009" max="11009" width="22.85546875" style="1" bestFit="1" customWidth="1"/>
    <col min="11010" max="11013" width="10.5703125" style="1" bestFit="1" customWidth="1"/>
    <col min="11014" max="11255" width="9.140625" style="1"/>
    <col min="11256" max="11256" width="18.7109375" style="1" bestFit="1" customWidth="1"/>
    <col min="11257" max="11257" width="6.5703125" style="1" bestFit="1" customWidth="1"/>
    <col min="11258" max="11258" width="11.7109375" style="1" bestFit="1" customWidth="1"/>
    <col min="11259" max="11259" width="10.5703125" style="1" bestFit="1" customWidth="1"/>
    <col min="11260" max="11260" width="46.28515625" style="1" bestFit="1" customWidth="1"/>
    <col min="11261" max="11261" width="16.28515625" style="1" bestFit="1" customWidth="1"/>
    <col min="11262" max="11262" width="18.7109375" style="1" bestFit="1" customWidth="1"/>
    <col min="11263" max="11264" width="18.28515625" style="1" bestFit="1" customWidth="1"/>
    <col min="11265" max="11265" width="22.85546875" style="1" bestFit="1" customWidth="1"/>
    <col min="11266" max="11269" width="10.5703125" style="1" bestFit="1" customWidth="1"/>
    <col min="11270" max="11511" width="9.140625" style="1"/>
    <col min="11512" max="11512" width="18.7109375" style="1" bestFit="1" customWidth="1"/>
    <col min="11513" max="11513" width="6.5703125" style="1" bestFit="1" customWidth="1"/>
    <col min="11514" max="11514" width="11.7109375" style="1" bestFit="1" customWidth="1"/>
    <col min="11515" max="11515" width="10.5703125" style="1" bestFit="1" customWidth="1"/>
    <col min="11516" max="11516" width="46.28515625" style="1" bestFit="1" customWidth="1"/>
    <col min="11517" max="11517" width="16.28515625" style="1" bestFit="1" customWidth="1"/>
    <col min="11518" max="11518" width="18.7109375" style="1" bestFit="1" customWidth="1"/>
    <col min="11519" max="11520" width="18.28515625" style="1" bestFit="1" customWidth="1"/>
    <col min="11521" max="11521" width="22.85546875" style="1" bestFit="1" customWidth="1"/>
    <col min="11522" max="11525" width="10.5703125" style="1" bestFit="1" customWidth="1"/>
    <col min="11526" max="11767" width="9.140625" style="1"/>
    <col min="11768" max="11768" width="18.7109375" style="1" bestFit="1" customWidth="1"/>
    <col min="11769" max="11769" width="6.5703125" style="1" bestFit="1" customWidth="1"/>
    <col min="11770" max="11770" width="11.7109375" style="1" bestFit="1" customWidth="1"/>
    <col min="11771" max="11771" width="10.5703125" style="1" bestFit="1" customWidth="1"/>
    <col min="11772" max="11772" width="46.28515625" style="1" bestFit="1" customWidth="1"/>
    <col min="11773" max="11773" width="16.28515625" style="1" bestFit="1" customWidth="1"/>
    <col min="11774" max="11774" width="18.7109375" style="1" bestFit="1" customWidth="1"/>
    <col min="11775" max="11776" width="18.28515625" style="1" bestFit="1" customWidth="1"/>
    <col min="11777" max="11777" width="22.85546875" style="1" bestFit="1" customWidth="1"/>
    <col min="11778" max="11781" width="10.5703125" style="1" bestFit="1" customWidth="1"/>
    <col min="11782" max="12023" width="9.140625" style="1"/>
    <col min="12024" max="12024" width="18.7109375" style="1" bestFit="1" customWidth="1"/>
    <col min="12025" max="12025" width="6.5703125" style="1" bestFit="1" customWidth="1"/>
    <col min="12026" max="12026" width="11.7109375" style="1" bestFit="1" customWidth="1"/>
    <col min="12027" max="12027" width="10.5703125" style="1" bestFit="1" customWidth="1"/>
    <col min="12028" max="12028" width="46.28515625" style="1" bestFit="1" customWidth="1"/>
    <col min="12029" max="12029" width="16.28515625" style="1" bestFit="1" customWidth="1"/>
    <col min="12030" max="12030" width="18.7109375" style="1" bestFit="1" customWidth="1"/>
    <col min="12031" max="12032" width="18.28515625" style="1" bestFit="1" customWidth="1"/>
    <col min="12033" max="12033" width="22.85546875" style="1" bestFit="1" customWidth="1"/>
    <col min="12034" max="12037" width="10.5703125" style="1" bestFit="1" customWidth="1"/>
    <col min="12038" max="12279" width="9.140625" style="1"/>
    <col min="12280" max="12280" width="18.7109375" style="1" bestFit="1" customWidth="1"/>
    <col min="12281" max="12281" width="6.5703125" style="1" bestFit="1" customWidth="1"/>
    <col min="12282" max="12282" width="11.7109375" style="1" bestFit="1" customWidth="1"/>
    <col min="12283" max="12283" width="10.5703125" style="1" bestFit="1" customWidth="1"/>
    <col min="12284" max="12284" width="46.28515625" style="1" bestFit="1" customWidth="1"/>
    <col min="12285" max="12285" width="16.28515625" style="1" bestFit="1" customWidth="1"/>
    <col min="12286" max="12286" width="18.7109375" style="1" bestFit="1" customWidth="1"/>
    <col min="12287" max="12288" width="18.28515625" style="1" bestFit="1" customWidth="1"/>
    <col min="12289" max="12289" width="22.85546875" style="1" bestFit="1" customWidth="1"/>
    <col min="12290" max="12293" width="10.5703125" style="1" bestFit="1" customWidth="1"/>
    <col min="12294" max="12535" width="9.140625" style="1"/>
    <col min="12536" max="12536" width="18.7109375" style="1" bestFit="1" customWidth="1"/>
    <col min="12537" max="12537" width="6.5703125" style="1" bestFit="1" customWidth="1"/>
    <col min="12538" max="12538" width="11.7109375" style="1" bestFit="1" customWidth="1"/>
    <col min="12539" max="12539" width="10.5703125" style="1" bestFit="1" customWidth="1"/>
    <col min="12540" max="12540" width="46.28515625" style="1" bestFit="1" customWidth="1"/>
    <col min="12541" max="12541" width="16.28515625" style="1" bestFit="1" customWidth="1"/>
    <col min="12542" max="12542" width="18.7109375" style="1" bestFit="1" customWidth="1"/>
    <col min="12543" max="12544" width="18.28515625" style="1" bestFit="1" customWidth="1"/>
    <col min="12545" max="12545" width="22.85546875" style="1" bestFit="1" customWidth="1"/>
    <col min="12546" max="12549" width="10.5703125" style="1" bestFit="1" customWidth="1"/>
    <col min="12550" max="12791" width="9.140625" style="1"/>
    <col min="12792" max="12792" width="18.7109375" style="1" bestFit="1" customWidth="1"/>
    <col min="12793" max="12793" width="6.5703125" style="1" bestFit="1" customWidth="1"/>
    <col min="12794" max="12794" width="11.7109375" style="1" bestFit="1" customWidth="1"/>
    <col min="12795" max="12795" width="10.5703125" style="1" bestFit="1" customWidth="1"/>
    <col min="12796" max="12796" width="46.28515625" style="1" bestFit="1" customWidth="1"/>
    <col min="12797" max="12797" width="16.28515625" style="1" bestFit="1" customWidth="1"/>
    <col min="12798" max="12798" width="18.7109375" style="1" bestFit="1" customWidth="1"/>
    <col min="12799" max="12800" width="18.28515625" style="1" bestFit="1" customWidth="1"/>
    <col min="12801" max="12801" width="22.85546875" style="1" bestFit="1" customWidth="1"/>
    <col min="12802" max="12805" width="10.5703125" style="1" bestFit="1" customWidth="1"/>
    <col min="12806" max="13047" width="9.140625" style="1"/>
    <col min="13048" max="13048" width="18.7109375" style="1" bestFit="1" customWidth="1"/>
    <col min="13049" max="13049" width="6.5703125" style="1" bestFit="1" customWidth="1"/>
    <col min="13050" max="13050" width="11.7109375" style="1" bestFit="1" customWidth="1"/>
    <col min="13051" max="13051" width="10.5703125" style="1" bestFit="1" customWidth="1"/>
    <col min="13052" max="13052" width="46.28515625" style="1" bestFit="1" customWidth="1"/>
    <col min="13053" max="13053" width="16.28515625" style="1" bestFit="1" customWidth="1"/>
    <col min="13054" max="13054" width="18.7109375" style="1" bestFit="1" customWidth="1"/>
    <col min="13055" max="13056" width="18.28515625" style="1" bestFit="1" customWidth="1"/>
    <col min="13057" max="13057" width="22.85546875" style="1" bestFit="1" customWidth="1"/>
    <col min="13058" max="13061" width="10.5703125" style="1" bestFit="1" customWidth="1"/>
    <col min="13062" max="13303" width="9.140625" style="1"/>
    <col min="13304" max="13304" width="18.7109375" style="1" bestFit="1" customWidth="1"/>
    <col min="13305" max="13305" width="6.5703125" style="1" bestFit="1" customWidth="1"/>
    <col min="13306" max="13306" width="11.7109375" style="1" bestFit="1" customWidth="1"/>
    <col min="13307" max="13307" width="10.5703125" style="1" bestFit="1" customWidth="1"/>
    <col min="13308" max="13308" width="46.28515625" style="1" bestFit="1" customWidth="1"/>
    <col min="13309" max="13309" width="16.28515625" style="1" bestFit="1" customWidth="1"/>
    <col min="13310" max="13310" width="18.7109375" style="1" bestFit="1" customWidth="1"/>
    <col min="13311" max="13312" width="18.28515625" style="1" bestFit="1" customWidth="1"/>
    <col min="13313" max="13313" width="22.85546875" style="1" bestFit="1" customWidth="1"/>
    <col min="13314" max="13317" width="10.5703125" style="1" bestFit="1" customWidth="1"/>
    <col min="13318" max="13559" width="9.140625" style="1"/>
    <col min="13560" max="13560" width="18.7109375" style="1" bestFit="1" customWidth="1"/>
    <col min="13561" max="13561" width="6.5703125" style="1" bestFit="1" customWidth="1"/>
    <col min="13562" max="13562" width="11.7109375" style="1" bestFit="1" customWidth="1"/>
    <col min="13563" max="13563" width="10.5703125" style="1" bestFit="1" customWidth="1"/>
    <col min="13564" max="13564" width="46.28515625" style="1" bestFit="1" customWidth="1"/>
    <col min="13565" max="13565" width="16.28515625" style="1" bestFit="1" customWidth="1"/>
    <col min="13566" max="13566" width="18.7109375" style="1" bestFit="1" customWidth="1"/>
    <col min="13567" max="13568" width="18.28515625" style="1" bestFit="1" customWidth="1"/>
    <col min="13569" max="13569" width="22.85546875" style="1" bestFit="1" customWidth="1"/>
    <col min="13570" max="13573" width="10.5703125" style="1" bestFit="1" customWidth="1"/>
    <col min="13574" max="13815" width="9.140625" style="1"/>
    <col min="13816" max="13816" width="18.7109375" style="1" bestFit="1" customWidth="1"/>
    <col min="13817" max="13817" width="6.5703125" style="1" bestFit="1" customWidth="1"/>
    <col min="13818" max="13818" width="11.7109375" style="1" bestFit="1" customWidth="1"/>
    <col min="13819" max="13819" width="10.5703125" style="1" bestFit="1" customWidth="1"/>
    <col min="13820" max="13820" width="46.28515625" style="1" bestFit="1" customWidth="1"/>
    <col min="13821" max="13821" width="16.28515625" style="1" bestFit="1" customWidth="1"/>
    <col min="13822" max="13822" width="18.7109375" style="1" bestFit="1" customWidth="1"/>
    <col min="13823" max="13824" width="18.28515625" style="1" bestFit="1" customWidth="1"/>
    <col min="13825" max="13825" width="22.85546875" style="1" bestFit="1" customWidth="1"/>
    <col min="13826" max="13829" width="10.5703125" style="1" bestFit="1" customWidth="1"/>
    <col min="13830" max="14071" width="9.140625" style="1"/>
    <col min="14072" max="14072" width="18.7109375" style="1" bestFit="1" customWidth="1"/>
    <col min="14073" max="14073" width="6.5703125" style="1" bestFit="1" customWidth="1"/>
    <col min="14074" max="14074" width="11.7109375" style="1" bestFit="1" customWidth="1"/>
    <col min="14075" max="14075" width="10.5703125" style="1" bestFit="1" customWidth="1"/>
    <col min="14076" max="14076" width="46.28515625" style="1" bestFit="1" customWidth="1"/>
    <col min="14077" max="14077" width="16.28515625" style="1" bestFit="1" customWidth="1"/>
    <col min="14078" max="14078" width="18.7109375" style="1" bestFit="1" customWidth="1"/>
    <col min="14079" max="14080" width="18.28515625" style="1" bestFit="1" customWidth="1"/>
    <col min="14081" max="14081" width="22.85546875" style="1" bestFit="1" customWidth="1"/>
    <col min="14082" max="14085" width="10.5703125" style="1" bestFit="1" customWidth="1"/>
    <col min="14086" max="14327" width="9.140625" style="1"/>
    <col min="14328" max="14328" width="18.7109375" style="1" bestFit="1" customWidth="1"/>
    <col min="14329" max="14329" width="6.5703125" style="1" bestFit="1" customWidth="1"/>
    <col min="14330" max="14330" width="11.7109375" style="1" bestFit="1" customWidth="1"/>
    <col min="14331" max="14331" width="10.5703125" style="1" bestFit="1" customWidth="1"/>
    <col min="14332" max="14332" width="46.28515625" style="1" bestFit="1" customWidth="1"/>
    <col min="14333" max="14333" width="16.28515625" style="1" bestFit="1" customWidth="1"/>
    <col min="14334" max="14334" width="18.7109375" style="1" bestFit="1" customWidth="1"/>
    <col min="14335" max="14336" width="18.28515625" style="1" bestFit="1" customWidth="1"/>
    <col min="14337" max="14337" width="22.85546875" style="1" bestFit="1" customWidth="1"/>
    <col min="14338" max="14341" width="10.5703125" style="1" bestFit="1" customWidth="1"/>
    <col min="14342" max="14583" width="9.140625" style="1"/>
    <col min="14584" max="14584" width="18.7109375" style="1" bestFit="1" customWidth="1"/>
    <col min="14585" max="14585" width="6.5703125" style="1" bestFit="1" customWidth="1"/>
    <col min="14586" max="14586" width="11.7109375" style="1" bestFit="1" customWidth="1"/>
    <col min="14587" max="14587" width="10.5703125" style="1" bestFit="1" customWidth="1"/>
    <col min="14588" max="14588" width="46.28515625" style="1" bestFit="1" customWidth="1"/>
    <col min="14589" max="14589" width="16.28515625" style="1" bestFit="1" customWidth="1"/>
    <col min="14590" max="14590" width="18.7109375" style="1" bestFit="1" customWidth="1"/>
    <col min="14591" max="14592" width="18.28515625" style="1" bestFit="1" customWidth="1"/>
    <col min="14593" max="14593" width="22.85546875" style="1" bestFit="1" customWidth="1"/>
    <col min="14594" max="14597" width="10.5703125" style="1" bestFit="1" customWidth="1"/>
    <col min="14598" max="14839" width="9.140625" style="1"/>
    <col min="14840" max="14840" width="18.7109375" style="1" bestFit="1" customWidth="1"/>
    <col min="14841" max="14841" width="6.5703125" style="1" bestFit="1" customWidth="1"/>
    <col min="14842" max="14842" width="11.7109375" style="1" bestFit="1" customWidth="1"/>
    <col min="14843" max="14843" width="10.5703125" style="1" bestFit="1" customWidth="1"/>
    <col min="14844" max="14844" width="46.28515625" style="1" bestFit="1" customWidth="1"/>
    <col min="14845" max="14845" width="16.28515625" style="1" bestFit="1" customWidth="1"/>
    <col min="14846" max="14846" width="18.7109375" style="1" bestFit="1" customWidth="1"/>
    <col min="14847" max="14848" width="18.28515625" style="1" bestFit="1" customWidth="1"/>
    <col min="14849" max="14849" width="22.85546875" style="1" bestFit="1" customWidth="1"/>
    <col min="14850" max="14853" width="10.5703125" style="1" bestFit="1" customWidth="1"/>
    <col min="14854" max="15095" width="9.140625" style="1"/>
    <col min="15096" max="15096" width="18.7109375" style="1" bestFit="1" customWidth="1"/>
    <col min="15097" max="15097" width="6.5703125" style="1" bestFit="1" customWidth="1"/>
    <col min="15098" max="15098" width="11.7109375" style="1" bestFit="1" customWidth="1"/>
    <col min="15099" max="15099" width="10.5703125" style="1" bestFit="1" customWidth="1"/>
    <col min="15100" max="15100" width="46.28515625" style="1" bestFit="1" customWidth="1"/>
    <col min="15101" max="15101" width="16.28515625" style="1" bestFit="1" customWidth="1"/>
    <col min="15102" max="15102" width="18.7109375" style="1" bestFit="1" customWidth="1"/>
    <col min="15103" max="15104" width="18.28515625" style="1" bestFit="1" customWidth="1"/>
    <col min="15105" max="15105" width="22.85546875" style="1" bestFit="1" customWidth="1"/>
    <col min="15106" max="15109" width="10.5703125" style="1" bestFit="1" customWidth="1"/>
    <col min="15110" max="15351" width="9.140625" style="1"/>
    <col min="15352" max="15352" width="18.7109375" style="1" bestFit="1" customWidth="1"/>
    <col min="15353" max="15353" width="6.5703125" style="1" bestFit="1" customWidth="1"/>
    <col min="15354" max="15354" width="11.7109375" style="1" bestFit="1" customWidth="1"/>
    <col min="15355" max="15355" width="10.5703125" style="1" bestFit="1" customWidth="1"/>
    <col min="15356" max="15356" width="46.28515625" style="1" bestFit="1" customWidth="1"/>
    <col min="15357" max="15357" width="16.28515625" style="1" bestFit="1" customWidth="1"/>
    <col min="15358" max="15358" width="18.7109375" style="1" bestFit="1" customWidth="1"/>
    <col min="15359" max="15360" width="18.28515625" style="1" bestFit="1" customWidth="1"/>
    <col min="15361" max="15361" width="22.85546875" style="1" bestFit="1" customWidth="1"/>
    <col min="15362" max="15365" width="10.5703125" style="1" bestFit="1" customWidth="1"/>
    <col min="15366" max="15607" width="9.140625" style="1"/>
    <col min="15608" max="15608" width="18.7109375" style="1" bestFit="1" customWidth="1"/>
    <col min="15609" max="15609" width="6.5703125" style="1" bestFit="1" customWidth="1"/>
    <col min="15610" max="15610" width="11.7109375" style="1" bestFit="1" customWidth="1"/>
    <col min="15611" max="15611" width="10.5703125" style="1" bestFit="1" customWidth="1"/>
    <col min="15612" max="15612" width="46.28515625" style="1" bestFit="1" customWidth="1"/>
    <col min="15613" max="15613" width="16.28515625" style="1" bestFit="1" customWidth="1"/>
    <col min="15614" max="15614" width="18.7109375" style="1" bestFit="1" customWidth="1"/>
    <col min="15615" max="15616" width="18.28515625" style="1" bestFit="1" customWidth="1"/>
    <col min="15617" max="15617" width="22.85546875" style="1" bestFit="1" customWidth="1"/>
    <col min="15618" max="15621" width="10.5703125" style="1" bestFit="1" customWidth="1"/>
    <col min="15622" max="15863" width="9.140625" style="1"/>
    <col min="15864" max="15864" width="18.7109375" style="1" bestFit="1" customWidth="1"/>
    <col min="15865" max="15865" width="6.5703125" style="1" bestFit="1" customWidth="1"/>
    <col min="15866" max="15866" width="11.7109375" style="1" bestFit="1" customWidth="1"/>
    <col min="15867" max="15867" width="10.5703125" style="1" bestFit="1" customWidth="1"/>
    <col min="15868" max="15868" width="46.28515625" style="1" bestFit="1" customWidth="1"/>
    <col min="15869" max="15869" width="16.28515625" style="1" bestFit="1" customWidth="1"/>
    <col min="15870" max="15870" width="18.7109375" style="1" bestFit="1" customWidth="1"/>
    <col min="15871" max="15872" width="18.28515625" style="1" bestFit="1" customWidth="1"/>
    <col min="15873" max="15873" width="22.85546875" style="1" bestFit="1" customWidth="1"/>
    <col min="15874" max="15877" width="10.5703125" style="1" bestFit="1" customWidth="1"/>
    <col min="15878" max="16119" width="9.140625" style="1"/>
    <col min="16120" max="16120" width="18.7109375" style="1" bestFit="1" customWidth="1"/>
    <col min="16121" max="16121" width="6.5703125" style="1" bestFit="1" customWidth="1"/>
    <col min="16122" max="16122" width="11.7109375" style="1" bestFit="1" customWidth="1"/>
    <col min="16123" max="16123" width="10.5703125" style="1" bestFit="1" customWidth="1"/>
    <col min="16124" max="16124" width="46.28515625" style="1" bestFit="1" customWidth="1"/>
    <col min="16125" max="16125" width="16.28515625" style="1" bestFit="1" customWidth="1"/>
    <col min="16126" max="16126" width="18.7109375" style="1" bestFit="1" customWidth="1"/>
    <col min="16127" max="16128" width="18.28515625" style="1" bestFit="1" customWidth="1"/>
    <col min="16129" max="16129" width="22.85546875" style="1" bestFit="1" customWidth="1"/>
    <col min="16130" max="16133" width="10.5703125" style="1" bestFit="1" customWidth="1"/>
    <col min="16134" max="16384" width="9.140625" style="1"/>
  </cols>
  <sheetData>
    <row r="1" spans="1:2" ht="15.75" customHeight="1" thickBot="1" x14ac:dyDescent="0.25">
      <c r="A1" s="14" t="s">
        <v>56</v>
      </c>
      <c r="B1" s="15"/>
    </row>
    <row r="2" spans="1:2" ht="15.75" thickBot="1" x14ac:dyDescent="0.3">
      <c r="A2" s="6" t="s">
        <v>0</v>
      </c>
      <c r="B2" s="6" t="s">
        <v>57</v>
      </c>
    </row>
    <row r="3" spans="1:2" ht="15" x14ac:dyDescent="0.25">
      <c r="A3" s="5" t="s">
        <v>1</v>
      </c>
      <c r="B3" s="7">
        <v>26</v>
      </c>
    </row>
    <row r="4" spans="1:2" ht="15" x14ac:dyDescent="0.25">
      <c r="A4" s="4" t="s">
        <v>2</v>
      </c>
      <c r="B4" s="3">
        <v>223</v>
      </c>
    </row>
    <row r="5" spans="1:2" ht="15" x14ac:dyDescent="0.25">
      <c r="A5" s="4" t="s">
        <v>3</v>
      </c>
      <c r="B5" s="3">
        <v>164</v>
      </c>
    </row>
    <row r="6" spans="1:2" ht="15.75" thickBot="1" x14ac:dyDescent="0.3">
      <c r="A6" s="8" t="s">
        <v>5</v>
      </c>
      <c r="B6" s="9">
        <v>207</v>
      </c>
    </row>
    <row r="7" spans="1:2" ht="15.75" thickBot="1" x14ac:dyDescent="0.3">
      <c r="A7" s="10" t="s">
        <v>4</v>
      </c>
      <c r="B7" s="6">
        <f>SUM(B3:B6)</f>
        <v>620</v>
      </c>
    </row>
    <row r="10" spans="1:2" ht="15.75" customHeight="1" thickBot="1" x14ac:dyDescent="0.25">
      <c r="A10" s="19" t="s">
        <v>56</v>
      </c>
      <c r="B10" s="20"/>
    </row>
    <row r="11" spans="1:2" ht="15.75" thickBot="1" x14ac:dyDescent="0.3">
      <c r="A11" s="31" t="s">
        <v>38</v>
      </c>
      <c r="B11" s="32" t="s">
        <v>57</v>
      </c>
    </row>
    <row r="12" spans="1:2" ht="15" x14ac:dyDescent="0.25">
      <c r="A12" s="21" t="s">
        <v>16</v>
      </c>
      <c r="B12" s="22">
        <v>17</v>
      </c>
    </row>
    <row r="13" spans="1:2" x14ac:dyDescent="0.2">
      <c r="A13" s="23" t="s">
        <v>37</v>
      </c>
      <c r="B13" s="24">
        <v>1</v>
      </c>
    </row>
    <row r="14" spans="1:2" x14ac:dyDescent="0.2">
      <c r="A14" s="23" t="s">
        <v>18</v>
      </c>
      <c r="B14" s="24">
        <v>7</v>
      </c>
    </row>
    <row r="15" spans="1:2" ht="15.75" thickBot="1" x14ac:dyDescent="0.3">
      <c r="A15" s="25" t="s">
        <v>17</v>
      </c>
      <c r="B15" s="26">
        <v>1</v>
      </c>
    </row>
    <row r="16" spans="1:2" ht="15" x14ac:dyDescent="0.25">
      <c r="A16" s="21" t="s">
        <v>29</v>
      </c>
      <c r="B16" s="22">
        <v>30</v>
      </c>
    </row>
    <row r="17" spans="1:2" ht="15" x14ac:dyDescent="0.25">
      <c r="A17" s="27" t="s">
        <v>30</v>
      </c>
      <c r="B17" s="24">
        <v>168</v>
      </c>
    </row>
    <row r="18" spans="1:2" ht="15" x14ac:dyDescent="0.25">
      <c r="A18" s="27" t="s">
        <v>31</v>
      </c>
      <c r="B18" s="24">
        <v>3</v>
      </c>
    </row>
    <row r="19" spans="1:2" ht="15" x14ac:dyDescent="0.25">
      <c r="A19" s="27" t="s">
        <v>54</v>
      </c>
      <c r="B19" s="24">
        <v>5</v>
      </c>
    </row>
    <row r="20" spans="1:2" ht="15.75" thickBot="1" x14ac:dyDescent="0.3">
      <c r="A20" s="28" t="s">
        <v>55</v>
      </c>
      <c r="B20" s="29">
        <v>1</v>
      </c>
    </row>
    <row r="21" spans="1:2" x14ac:dyDescent="0.2">
      <c r="A21" s="30" t="s">
        <v>33</v>
      </c>
      <c r="B21" s="22">
        <v>50</v>
      </c>
    </row>
    <row r="22" spans="1:2" x14ac:dyDescent="0.2">
      <c r="A22" s="23" t="s">
        <v>35</v>
      </c>
      <c r="B22" s="24">
        <v>93</v>
      </c>
    </row>
    <row r="23" spans="1:2" x14ac:dyDescent="0.2">
      <c r="A23" s="23" t="s">
        <v>32</v>
      </c>
      <c r="B23" s="24">
        <v>19</v>
      </c>
    </row>
    <row r="24" spans="1:2" ht="13.5" thickBot="1" x14ac:dyDescent="0.25">
      <c r="A24" s="25" t="s">
        <v>34</v>
      </c>
      <c r="B24" s="29">
        <v>2</v>
      </c>
    </row>
    <row r="25" spans="1:2" x14ac:dyDescent="0.2">
      <c r="A25" s="30" t="s">
        <v>20</v>
      </c>
      <c r="B25" s="22">
        <v>31</v>
      </c>
    </row>
    <row r="26" spans="1:2" x14ac:dyDescent="0.2">
      <c r="A26" s="23" t="s">
        <v>21</v>
      </c>
      <c r="B26" s="24">
        <v>38</v>
      </c>
    </row>
    <row r="27" spans="1:2" x14ac:dyDescent="0.2">
      <c r="A27" s="23" t="s">
        <v>23</v>
      </c>
      <c r="B27" s="24">
        <v>4</v>
      </c>
    </row>
    <row r="28" spans="1:2" x14ac:dyDescent="0.2">
      <c r="A28" s="23" t="s">
        <v>24</v>
      </c>
      <c r="B28" s="24">
        <v>18</v>
      </c>
    </row>
    <row r="29" spans="1:2" x14ac:dyDescent="0.2">
      <c r="A29" s="23" t="s">
        <v>36</v>
      </c>
      <c r="B29" s="24">
        <v>9</v>
      </c>
    </row>
    <row r="30" spans="1:2" x14ac:dyDescent="0.2">
      <c r="A30" s="23" t="s">
        <v>25</v>
      </c>
      <c r="B30" s="24">
        <v>76</v>
      </c>
    </row>
    <row r="31" spans="1:2" x14ac:dyDescent="0.2">
      <c r="A31" s="23" t="s">
        <v>26</v>
      </c>
      <c r="B31" s="24">
        <v>19</v>
      </c>
    </row>
    <row r="32" spans="1:2" x14ac:dyDescent="0.2">
      <c r="A32" s="23" t="s">
        <v>27</v>
      </c>
      <c r="B32" s="24">
        <v>7</v>
      </c>
    </row>
    <row r="33" spans="1:2" x14ac:dyDescent="0.2">
      <c r="A33" s="23" t="s">
        <v>19</v>
      </c>
      <c r="B33" s="24">
        <v>5</v>
      </c>
    </row>
    <row r="34" spans="1:2" x14ac:dyDescent="0.2">
      <c r="A34" s="23" t="s">
        <v>28</v>
      </c>
      <c r="B34" s="24">
        <v>14</v>
      </c>
    </row>
    <row r="35" spans="1:2" ht="13.5" thickBot="1" x14ac:dyDescent="0.25">
      <c r="A35" s="25" t="s">
        <v>22</v>
      </c>
      <c r="B35" s="29">
        <v>2</v>
      </c>
    </row>
    <row r="36" spans="1:2" ht="13.5" thickBot="1" x14ac:dyDescent="0.25">
      <c r="A36" s="11" t="s">
        <v>4</v>
      </c>
      <c r="B36" s="12">
        <f>SUM(B12:B35)</f>
        <v>620</v>
      </c>
    </row>
  </sheetData>
  <sortState xmlns:xlrd2="http://schemas.microsoft.com/office/spreadsheetml/2017/richdata2" ref="A16:B24">
    <sortCondition ref="A16:A24"/>
  </sortState>
  <mergeCells count="2">
    <mergeCell ref="A1:B1"/>
    <mergeCell ref="A10:B10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221E-9BF8-4CFC-83B7-FB7A9357EE3D}">
  <dimension ref="A1:D7"/>
  <sheetViews>
    <sheetView workbookViewId="0">
      <selection activeCell="F23" sqref="F23"/>
    </sheetView>
  </sheetViews>
  <sheetFormatPr defaultRowHeight="15" x14ac:dyDescent="0.25"/>
  <cols>
    <col min="1" max="1" width="47.85546875" bestFit="1" customWidth="1"/>
    <col min="3" max="3" width="11.42578125" bestFit="1" customWidth="1"/>
    <col min="4" max="4" width="8.28515625" bestFit="1" customWidth="1"/>
  </cols>
  <sheetData>
    <row r="1" spans="1:4" x14ac:dyDescent="0.25">
      <c r="B1" s="16" t="s">
        <v>6</v>
      </c>
      <c r="C1" s="16"/>
      <c r="D1" s="16"/>
    </row>
    <row r="2" spans="1:4" x14ac:dyDescent="0.25">
      <c r="A2" s="13" t="s">
        <v>0</v>
      </c>
      <c r="B2" s="13" t="s">
        <v>7</v>
      </c>
      <c r="C2" s="13" t="s">
        <v>8</v>
      </c>
      <c r="D2" s="13" t="s">
        <v>9</v>
      </c>
    </row>
    <row r="3" spans="1:4" x14ac:dyDescent="0.25">
      <c r="A3" t="s">
        <v>10</v>
      </c>
      <c r="B3">
        <v>93</v>
      </c>
      <c r="C3">
        <v>22</v>
      </c>
      <c r="D3">
        <v>7</v>
      </c>
    </row>
    <row r="4" spans="1:4" x14ac:dyDescent="0.25">
      <c r="A4" t="s">
        <v>11</v>
      </c>
      <c r="B4">
        <v>85</v>
      </c>
      <c r="C4">
        <v>39</v>
      </c>
      <c r="D4">
        <v>13</v>
      </c>
    </row>
    <row r="5" spans="1:4" x14ac:dyDescent="0.25">
      <c r="A5" t="s">
        <v>12</v>
      </c>
      <c r="B5">
        <v>18</v>
      </c>
      <c r="C5">
        <v>2</v>
      </c>
      <c r="D5">
        <v>2</v>
      </c>
    </row>
    <row r="6" spans="1:4" x14ac:dyDescent="0.25">
      <c r="A6" t="s">
        <v>13</v>
      </c>
      <c r="B6">
        <v>80</v>
      </c>
      <c r="C6">
        <v>74</v>
      </c>
      <c r="D6">
        <v>18</v>
      </c>
    </row>
    <row r="7" spans="1:4" x14ac:dyDescent="0.25">
      <c r="A7" s="13" t="s">
        <v>4</v>
      </c>
      <c r="B7" s="13">
        <v>276</v>
      </c>
      <c r="C7" s="13">
        <v>137</v>
      </c>
      <c r="D7" s="13">
        <v>40</v>
      </c>
    </row>
  </sheetData>
  <mergeCells count="1">
    <mergeCell ref="B1:D1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AC85-45AB-4473-8C19-2E01132A70CD}">
  <dimension ref="A1:H19"/>
  <sheetViews>
    <sheetView workbookViewId="0">
      <selection activeCell="F13" sqref="F13"/>
    </sheetView>
  </sheetViews>
  <sheetFormatPr defaultRowHeight="15" x14ac:dyDescent="0.25"/>
  <cols>
    <col min="1" max="1" width="18.28515625" style="2" bestFit="1" customWidth="1"/>
    <col min="2" max="2" width="7.140625" bestFit="1" customWidth="1"/>
    <col min="3" max="3" width="18.28515625" bestFit="1" customWidth="1"/>
    <col min="4" max="4" width="10.42578125" bestFit="1" customWidth="1"/>
    <col min="5" max="5" width="18.28515625" bestFit="1" customWidth="1"/>
    <col min="6" max="6" width="8" bestFit="1" customWidth="1"/>
    <col min="7" max="7" width="18.28515625" bestFit="1" customWidth="1"/>
    <col min="8" max="8" width="10.140625" bestFit="1" customWidth="1"/>
  </cols>
  <sheetData>
    <row r="1" spans="1:8" ht="15.75" thickBot="1" x14ac:dyDescent="0.3">
      <c r="A1" s="17" t="s">
        <v>53</v>
      </c>
      <c r="B1" s="18"/>
      <c r="C1" s="18"/>
      <c r="D1" s="18"/>
      <c r="E1" s="18"/>
      <c r="F1" s="18"/>
      <c r="G1" s="18"/>
      <c r="H1" s="18"/>
    </row>
    <row r="4" spans="1:8" x14ac:dyDescent="0.25">
      <c r="C4" s="13" t="s">
        <v>14</v>
      </c>
      <c r="D4" s="13" t="s">
        <v>15</v>
      </c>
    </row>
    <row r="5" spans="1:8" x14ac:dyDescent="0.25">
      <c r="C5" t="s">
        <v>39</v>
      </c>
      <c r="D5">
        <v>13</v>
      </c>
    </row>
    <row r="6" spans="1:8" x14ac:dyDescent="0.25">
      <c r="C6" t="s">
        <v>40</v>
      </c>
      <c r="D6">
        <v>61</v>
      </c>
    </row>
    <row r="7" spans="1:8" x14ac:dyDescent="0.25">
      <c r="C7" t="s">
        <v>41</v>
      </c>
      <c r="D7">
        <v>5</v>
      </c>
    </row>
    <row r="8" spans="1:8" x14ac:dyDescent="0.25">
      <c r="C8" t="s">
        <v>42</v>
      </c>
      <c r="D8">
        <v>12</v>
      </c>
    </row>
    <row r="9" spans="1:8" x14ac:dyDescent="0.25">
      <c r="C9" t="s">
        <v>43</v>
      </c>
      <c r="D9">
        <v>15</v>
      </c>
    </row>
    <row r="10" spans="1:8" x14ac:dyDescent="0.25">
      <c r="C10" t="s">
        <v>44</v>
      </c>
      <c r="D10">
        <v>8</v>
      </c>
    </row>
    <row r="11" spans="1:8" x14ac:dyDescent="0.25">
      <c r="C11" t="s">
        <v>45</v>
      </c>
      <c r="D11">
        <v>6</v>
      </c>
    </row>
    <row r="12" spans="1:8" x14ac:dyDescent="0.25">
      <c r="C12" t="s">
        <v>46</v>
      </c>
      <c r="D12">
        <v>22</v>
      </c>
    </row>
    <row r="13" spans="1:8" x14ac:dyDescent="0.25">
      <c r="C13" t="s">
        <v>47</v>
      </c>
      <c r="D13">
        <v>44</v>
      </c>
    </row>
    <row r="14" spans="1:8" x14ac:dyDescent="0.25">
      <c r="C14" t="s">
        <v>48</v>
      </c>
      <c r="D14">
        <v>21</v>
      </c>
    </row>
    <row r="15" spans="1:8" x14ac:dyDescent="0.25">
      <c r="C15" t="s">
        <v>49</v>
      </c>
      <c r="D15">
        <v>48</v>
      </c>
    </row>
    <row r="16" spans="1:8" x14ac:dyDescent="0.25">
      <c r="C16" t="s">
        <v>50</v>
      </c>
      <c r="D16">
        <v>34</v>
      </c>
    </row>
    <row r="17" spans="3:4" x14ac:dyDescent="0.25">
      <c r="C17" t="s">
        <v>51</v>
      </c>
      <c r="D17">
        <v>18</v>
      </c>
    </row>
    <row r="18" spans="3:4" x14ac:dyDescent="0.25">
      <c r="C18" t="s">
        <v>52</v>
      </c>
      <c r="D18">
        <v>25</v>
      </c>
    </row>
    <row r="19" spans="3:4" x14ac:dyDescent="0.25">
      <c r="C19" t="s">
        <v>4</v>
      </c>
      <c r="D19">
        <v>332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Interventi Dicembre 2024</vt:lpstr>
      <vt:lpstr>Dimissioni Dic.24</vt:lpstr>
      <vt:lpstr>ADI Dic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Santia</dc:creator>
  <cp:lastModifiedBy>Giovanni Santia</cp:lastModifiedBy>
  <dcterms:created xsi:type="dcterms:W3CDTF">2024-11-04T12:51:17Z</dcterms:created>
  <dcterms:modified xsi:type="dcterms:W3CDTF">2025-01-23T15:15:01Z</dcterms:modified>
</cp:coreProperties>
</file>