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CONTRATTI PASSIVI" sheetId="1" r:id="rId1"/>
  </sheets>
  <definedNames>
    <definedName name="_xlnm._FilterDatabase" localSheetId="0" hidden="1">'CONTRATTI PASSIVI'!$Q$1:$Q$37</definedName>
    <definedName name="_xlnm.Print_Area" localSheetId="0">'CONTRATTI PASSIVI'!$A$1:$S$23</definedName>
    <definedName name="SI">'CONTRATTI PASSIVI'!#REF!</definedName>
    <definedName name="_xlnm.Print_Titles" localSheetId="0">'CONTRATTI PASSIVI'!$2:$4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" i="1" l="1"/>
</calcChain>
</file>

<file path=xl/sharedStrings.xml><?xml version="1.0" encoding="utf-8"?>
<sst xmlns="http://schemas.openxmlformats.org/spreadsheetml/2006/main" count="146" uniqueCount="101">
  <si>
    <t>N. ord</t>
  </si>
  <si>
    <t>Comune</t>
  </si>
  <si>
    <t>Via</t>
  </si>
  <si>
    <t>piano</t>
  </si>
  <si>
    <t>Foglio</t>
  </si>
  <si>
    <t>Particella</t>
  </si>
  <si>
    <t>Sub.</t>
  </si>
  <si>
    <t>Categ.</t>
  </si>
  <si>
    <t>classe</t>
  </si>
  <si>
    <t>Rend. Cat.</t>
  </si>
  <si>
    <t>LOCALIZZAZIONE GEOGRAFICA</t>
  </si>
  <si>
    <t>DATI CATASTALI</t>
  </si>
  <si>
    <t>DATI TECNICI</t>
  </si>
  <si>
    <t>DATI ECONOMICI / CONTRATTUALI</t>
  </si>
  <si>
    <t>Utilizzo</t>
  </si>
  <si>
    <t>Sup. Lorda</t>
  </si>
  <si>
    <t>Sup. netta</t>
  </si>
  <si>
    <t>Volume</t>
  </si>
  <si>
    <t>Tipo Contratto</t>
  </si>
  <si>
    <t>Canone Annuo</t>
  </si>
  <si>
    <t>civ.</t>
  </si>
  <si>
    <t>ELENCO CONTRATTI PASSIVI</t>
  </si>
  <si>
    <t>001</t>
  </si>
  <si>
    <t>PALIANO</t>
  </si>
  <si>
    <t>VIA F.LLI BEGUINOT</t>
  </si>
  <si>
    <t>SNC</t>
  </si>
  <si>
    <t>T</t>
  </si>
  <si>
    <t>-</t>
  </si>
  <si>
    <t>Comod. Uso Gratuito</t>
  </si>
  <si>
    <t>gratuito</t>
  </si>
  <si>
    <t>002</t>
  </si>
  <si>
    <t>M.S.G. CAMPANO</t>
  </si>
  <si>
    <t>VIA CASAMARI</t>
  </si>
  <si>
    <t>Poliambulatorio</t>
  </si>
  <si>
    <t>Locazione</t>
  </si>
  <si>
    <t>003</t>
  </si>
  <si>
    <t>ANAGNI</t>
  </si>
  <si>
    <t>VIA SAN MAGNO</t>
  </si>
  <si>
    <t>Scala</t>
  </si>
  <si>
    <t>A</t>
  </si>
  <si>
    <t>210/I</t>
  </si>
  <si>
    <t>S1</t>
  </si>
  <si>
    <t>210/L</t>
  </si>
  <si>
    <t>206/D</t>
  </si>
  <si>
    <t>Servizio Veterinario</t>
  </si>
  <si>
    <t>004</t>
  </si>
  <si>
    <t>RIPI</t>
  </si>
  <si>
    <t>VIA CASILINA</t>
  </si>
  <si>
    <t>Poliambulatorio / CUP</t>
  </si>
  <si>
    <t>005</t>
  </si>
  <si>
    <t>VEROLI</t>
  </si>
  <si>
    <t>VIA PASSEGGIATA S. GIUSEPPE</t>
  </si>
  <si>
    <t>006</t>
  </si>
  <si>
    <t>007</t>
  </si>
  <si>
    <t>FIUGGI</t>
  </si>
  <si>
    <t>Casa di Comunità</t>
  </si>
  <si>
    <t>VALLEROTONDA</t>
  </si>
  <si>
    <t>PIAZZA DUOMO</t>
  </si>
  <si>
    <t>Guardia Medica</t>
  </si>
  <si>
    <t>008</t>
  </si>
  <si>
    <t>FERENTINO</t>
  </si>
  <si>
    <t>VIA CASILINA NORD</t>
  </si>
  <si>
    <t>A10</t>
  </si>
  <si>
    <t>A2</t>
  </si>
  <si>
    <t>009</t>
  </si>
  <si>
    <t>CASSINO</t>
  </si>
  <si>
    <t>VIA E. DE NICOLA</t>
  </si>
  <si>
    <t>B4</t>
  </si>
  <si>
    <t>SERD, CSM, CD Psichiatrico</t>
  </si>
  <si>
    <t>PROPRIETA'</t>
  </si>
  <si>
    <t>Denominazione</t>
  </si>
  <si>
    <t>COMUNE DI PALIANO</t>
  </si>
  <si>
    <t>Soc. TEMA S.r.l.</t>
  </si>
  <si>
    <t>Consultorio Familiare, Serv. Vaccinazioni, CUP, Guardia Medica</t>
  </si>
  <si>
    <t>T, 1, 2</t>
  </si>
  <si>
    <t>S1, 1, 2</t>
  </si>
  <si>
    <t>PIAZZA MARTIRI DI NASSIRIYA</t>
  </si>
  <si>
    <t>COMUNE DI FIUGGI</t>
  </si>
  <si>
    <t>C1</t>
  </si>
  <si>
    <t>C2</t>
  </si>
  <si>
    <t>F01</t>
  </si>
  <si>
    <t>U</t>
  </si>
  <si>
    <t>S1,T,1,2,3,4</t>
  </si>
  <si>
    <t>010</t>
  </si>
  <si>
    <t>AQUINO</t>
  </si>
  <si>
    <t>VIA A. MANZONI</t>
  </si>
  <si>
    <t>011</t>
  </si>
  <si>
    <t>AUSONIA</t>
  </si>
  <si>
    <t>VIA ROMA</t>
  </si>
  <si>
    <t>Consultorio Familiare</t>
  </si>
  <si>
    <t>Uffici / Ambulatorio</t>
  </si>
  <si>
    <t>COMUNE DI AQUINO</t>
  </si>
  <si>
    <t>S1,T,1</t>
  </si>
  <si>
    <t>COMUNE DI AUSONIA</t>
  </si>
  <si>
    <t>Km.71,700</t>
  </si>
  <si>
    <t>CD Psichiatrico / Centro Diurno</t>
  </si>
  <si>
    <t>COMUNE DI RIPI</t>
  </si>
  <si>
    <t>COMUNE DI VEROLI</t>
  </si>
  <si>
    <t>Servizio Territoriale</t>
  </si>
  <si>
    <t>Soggetto Privato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</si>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</sst>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tabSelected="1" zoomScale="80" zoomScaleNormal="80" workbookViewId="0">
      <selection activeCell="O39" sqref="O39"/>
    </sheetView>
  </sheetViews>
  <sheetFormatPr defaultRowHeight="14.25" x14ac:dyDescent="0.25"/>
  <cols>
    <col min="1" max="1" width="7.140625" style="4" bestFit="1" customWidth="1"/>
    <col min="2" max="2" width="25" style="3" bestFit="1" customWidth="1"/>
    <col min="3" max="3" width="34.140625" style="3" bestFit="1" customWidth="1"/>
    <col min="4" max="4" width="7.140625" style="10" bestFit="1" customWidth="1"/>
    <col min="5" max="5" width="8.5703125" style="3" bestFit="1" customWidth="1"/>
    <col min="6" max="6" width="7" style="3" bestFit="1" customWidth="1"/>
    <col min="7" max="7" width="7.28515625" style="3" bestFit="1" customWidth="1"/>
    <col min="8" max="8" width="10.85546875" style="3" bestFit="1" customWidth="1"/>
    <col min="9" max="9" width="6.7109375" style="3" bestFit="1" customWidth="1"/>
    <col min="10" max="10" width="7.7109375" style="3" bestFit="1" customWidth="1"/>
    <col min="11" max="11" width="8" style="3" bestFit="1" customWidth="1"/>
    <col min="12" max="12" width="13.85546875" style="9" bestFit="1" customWidth="1"/>
    <col min="13" max="13" width="14.28515625" style="3" bestFit="1" customWidth="1"/>
    <col min="14" max="14" width="13.5703125" style="3" bestFit="1" customWidth="1"/>
    <col min="15" max="15" width="8.85546875" style="3" bestFit="1" customWidth="1"/>
    <col min="16" max="16" width="32.7109375" style="3" bestFit="1" customWidth="1"/>
    <col min="17" max="17" width="22.28515625" style="3" bestFit="1" customWidth="1"/>
    <col min="18" max="18" width="18.7109375" style="9" bestFit="1" customWidth="1"/>
    <col min="19" max="19" width="55.7109375" style="3" customWidth="1"/>
    <col min="20" max="16384" width="9.140625" style="3"/>
  </cols>
  <sheetData>
    <row r="1" spans="1:19" ht="21" thickBot="1" x14ac:dyDescent="0.3">
      <c r="A1" s="29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s="11" customFormat="1" ht="15.75" x14ac:dyDescent="0.25">
      <c r="A2" s="48" t="s">
        <v>0</v>
      </c>
      <c r="B2" s="40" t="s">
        <v>10</v>
      </c>
      <c r="C2" s="40"/>
      <c r="D2" s="40"/>
      <c r="E2" s="40"/>
      <c r="F2" s="7"/>
      <c r="G2" s="40" t="s">
        <v>11</v>
      </c>
      <c r="H2" s="40"/>
      <c r="I2" s="40"/>
      <c r="J2" s="40"/>
      <c r="K2" s="40"/>
      <c r="L2" s="40"/>
      <c r="M2" s="40" t="s">
        <v>12</v>
      </c>
      <c r="N2" s="40"/>
      <c r="O2" s="40"/>
      <c r="P2" s="40" t="s">
        <v>13</v>
      </c>
      <c r="Q2" s="40"/>
      <c r="R2" s="40"/>
      <c r="S2" s="40"/>
    </row>
    <row r="3" spans="1:19" s="12" customFormat="1" ht="30" customHeight="1" x14ac:dyDescent="0.25">
      <c r="A3" s="49"/>
      <c r="B3" s="24" t="s">
        <v>1</v>
      </c>
      <c r="C3" s="24" t="s">
        <v>2</v>
      </c>
      <c r="D3" s="23" t="s">
        <v>20</v>
      </c>
      <c r="E3" s="24" t="s">
        <v>3</v>
      </c>
      <c r="F3" s="24" t="s">
        <v>38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41" t="s">
        <v>9</v>
      </c>
      <c r="M3" s="24" t="s">
        <v>15</v>
      </c>
      <c r="N3" s="24" t="s">
        <v>16</v>
      </c>
      <c r="O3" s="24" t="s">
        <v>17</v>
      </c>
      <c r="P3" s="24" t="s">
        <v>14</v>
      </c>
      <c r="Q3" s="24" t="s">
        <v>18</v>
      </c>
      <c r="R3" s="41" t="s">
        <v>19</v>
      </c>
      <c r="S3" s="18" t="s">
        <v>69</v>
      </c>
    </row>
    <row r="4" spans="1:19" s="12" customFormat="1" ht="15" x14ac:dyDescent="0.25">
      <c r="A4" s="49"/>
      <c r="B4" s="24"/>
      <c r="C4" s="24"/>
      <c r="D4" s="23"/>
      <c r="E4" s="24"/>
      <c r="F4" s="24"/>
      <c r="G4" s="24"/>
      <c r="H4" s="24"/>
      <c r="I4" s="24"/>
      <c r="J4" s="24"/>
      <c r="K4" s="24"/>
      <c r="L4" s="41"/>
      <c r="M4" s="24"/>
      <c r="N4" s="24"/>
      <c r="O4" s="24"/>
      <c r="P4" s="24"/>
      <c r="Q4" s="24"/>
      <c r="R4" s="41"/>
      <c r="S4" s="6" t="s">
        <v>70</v>
      </c>
    </row>
    <row r="5" spans="1:19" x14ac:dyDescent="0.25">
      <c r="A5" s="1" t="s">
        <v>22</v>
      </c>
      <c r="B5" s="2" t="s">
        <v>23</v>
      </c>
      <c r="C5" s="2" t="s">
        <v>24</v>
      </c>
      <c r="D5" s="13" t="s">
        <v>25</v>
      </c>
      <c r="E5" s="2" t="s">
        <v>26</v>
      </c>
      <c r="F5" s="2"/>
      <c r="G5" s="2">
        <v>21</v>
      </c>
      <c r="H5" s="2">
        <v>582</v>
      </c>
      <c r="I5" s="2">
        <v>2.2999999999999998</v>
      </c>
      <c r="J5" s="2" t="s">
        <v>67</v>
      </c>
      <c r="K5" s="2" t="s">
        <v>81</v>
      </c>
      <c r="L5" s="8">
        <v>501.07</v>
      </c>
      <c r="M5" s="2"/>
      <c r="N5" s="2"/>
      <c r="O5" s="2">
        <v>462</v>
      </c>
      <c r="P5" s="14" t="s">
        <v>98</v>
      </c>
      <c r="Q5" s="2" t="s">
        <v>28</v>
      </c>
      <c r="R5" s="8" t="s">
        <v>29</v>
      </c>
      <c r="S5" s="2" t="s">
        <v>71</v>
      </c>
    </row>
    <row r="6" spans="1:19" x14ac:dyDescent="0.25">
      <c r="A6" s="1" t="s">
        <v>30</v>
      </c>
      <c r="B6" s="2" t="s">
        <v>31</v>
      </c>
      <c r="C6" s="2" t="s">
        <v>32</v>
      </c>
      <c r="D6" s="13">
        <v>27</v>
      </c>
      <c r="E6" s="2" t="s">
        <v>26</v>
      </c>
      <c r="F6" s="2"/>
      <c r="G6" s="2">
        <v>27</v>
      </c>
      <c r="H6" s="2">
        <v>531</v>
      </c>
      <c r="I6" s="2">
        <v>8</v>
      </c>
      <c r="J6" s="2" t="s">
        <v>62</v>
      </c>
      <c r="K6" s="2">
        <v>1</v>
      </c>
      <c r="L6" s="8">
        <v>2249.17</v>
      </c>
      <c r="M6" s="2">
        <v>380</v>
      </c>
      <c r="N6" s="2">
        <v>345</v>
      </c>
      <c r="O6" s="2"/>
      <c r="P6" s="2" t="s">
        <v>33</v>
      </c>
      <c r="Q6" s="2" t="s">
        <v>34</v>
      </c>
      <c r="R6" s="8">
        <v>24840</v>
      </c>
      <c r="S6" s="5" t="s">
        <v>99</v>
      </c>
    </row>
    <row r="7" spans="1:19" ht="15" customHeight="1" x14ac:dyDescent="0.25">
      <c r="A7" s="42" t="s">
        <v>35</v>
      </c>
      <c r="B7" s="43" t="s">
        <v>36</v>
      </c>
      <c r="C7" s="31" t="s">
        <v>37</v>
      </c>
      <c r="D7" s="13">
        <v>216</v>
      </c>
      <c r="E7" s="2">
        <v>1</v>
      </c>
      <c r="F7" s="2" t="s">
        <v>39</v>
      </c>
      <c r="G7" s="2">
        <v>58</v>
      </c>
      <c r="H7" s="2">
        <v>377</v>
      </c>
      <c r="I7" s="2">
        <v>27</v>
      </c>
      <c r="J7" s="2" t="s">
        <v>78</v>
      </c>
      <c r="K7" s="2">
        <v>8</v>
      </c>
      <c r="L7" s="8">
        <v>1213.1600000000001</v>
      </c>
      <c r="M7" s="2">
        <v>50</v>
      </c>
      <c r="N7" s="2">
        <v>45</v>
      </c>
      <c r="O7" s="2"/>
      <c r="P7" s="46" t="s">
        <v>44</v>
      </c>
      <c r="Q7" s="46" t="s">
        <v>34</v>
      </c>
      <c r="R7" s="47">
        <v>26400</v>
      </c>
      <c r="S7" s="31" t="s">
        <v>72</v>
      </c>
    </row>
    <row r="8" spans="1:19" x14ac:dyDescent="0.25">
      <c r="A8" s="42"/>
      <c r="B8" s="44"/>
      <c r="C8" s="32"/>
      <c r="D8" s="13">
        <v>216</v>
      </c>
      <c r="E8" s="2">
        <v>1</v>
      </c>
      <c r="F8" s="2" t="s">
        <v>39</v>
      </c>
      <c r="G8" s="2">
        <v>58</v>
      </c>
      <c r="H8" s="2">
        <v>377</v>
      </c>
      <c r="I8" s="2">
        <v>28</v>
      </c>
      <c r="J8" s="2" t="s">
        <v>62</v>
      </c>
      <c r="K8" s="2">
        <v>2</v>
      </c>
      <c r="L8" s="8">
        <v>561.65</v>
      </c>
      <c r="M8" s="2">
        <v>71</v>
      </c>
      <c r="N8" s="2"/>
      <c r="O8" s="2"/>
      <c r="P8" s="46"/>
      <c r="Q8" s="46"/>
      <c r="R8" s="47"/>
      <c r="S8" s="32"/>
    </row>
    <row r="9" spans="1:19" x14ac:dyDescent="0.25">
      <c r="A9" s="42"/>
      <c r="B9" s="44"/>
      <c r="C9" s="32"/>
      <c r="D9" s="13" t="s">
        <v>40</v>
      </c>
      <c r="E9" s="2" t="s">
        <v>41</v>
      </c>
      <c r="F9" s="2"/>
      <c r="G9" s="2">
        <v>58</v>
      </c>
      <c r="H9" s="2">
        <v>377</v>
      </c>
      <c r="I9" s="2">
        <v>39</v>
      </c>
      <c r="J9" s="2" t="s">
        <v>79</v>
      </c>
      <c r="K9" s="2">
        <v>9</v>
      </c>
      <c r="L9" s="8">
        <v>32.380000000000003</v>
      </c>
      <c r="M9" s="2">
        <v>14</v>
      </c>
      <c r="N9" s="2">
        <v>11</v>
      </c>
      <c r="O9" s="2"/>
      <c r="P9" s="46"/>
      <c r="Q9" s="46"/>
      <c r="R9" s="47"/>
      <c r="S9" s="32"/>
    </row>
    <row r="10" spans="1:19" x14ac:dyDescent="0.25">
      <c r="A10" s="42"/>
      <c r="B10" s="44"/>
      <c r="C10" s="32"/>
      <c r="D10" s="13" t="s">
        <v>42</v>
      </c>
      <c r="E10" s="2" t="s">
        <v>41</v>
      </c>
      <c r="F10" s="2"/>
      <c r="G10" s="2">
        <v>58</v>
      </c>
      <c r="H10" s="2">
        <v>377</v>
      </c>
      <c r="I10" s="2">
        <v>50</v>
      </c>
      <c r="J10" s="2" t="s">
        <v>79</v>
      </c>
      <c r="K10" s="2">
        <v>9</v>
      </c>
      <c r="L10" s="8">
        <v>88.31</v>
      </c>
      <c r="M10" s="2">
        <v>35</v>
      </c>
      <c r="N10" s="2">
        <v>30</v>
      </c>
      <c r="O10" s="2"/>
      <c r="P10" s="46"/>
      <c r="Q10" s="46"/>
      <c r="R10" s="47"/>
      <c r="S10" s="32"/>
    </row>
    <row r="11" spans="1:19" x14ac:dyDescent="0.25">
      <c r="A11" s="42"/>
      <c r="B11" s="44"/>
      <c r="C11" s="32"/>
      <c r="D11" s="13" t="s">
        <v>43</v>
      </c>
      <c r="E11" s="2" t="s">
        <v>41</v>
      </c>
      <c r="F11" s="2"/>
      <c r="G11" s="2">
        <v>58</v>
      </c>
      <c r="H11" s="2">
        <v>377</v>
      </c>
      <c r="I11" s="2">
        <v>58</v>
      </c>
      <c r="J11" s="2" t="s">
        <v>78</v>
      </c>
      <c r="K11" s="2">
        <v>8</v>
      </c>
      <c r="L11" s="8">
        <v>1941.05</v>
      </c>
      <c r="M11" s="2">
        <v>74</v>
      </c>
      <c r="N11" s="2">
        <v>72</v>
      </c>
      <c r="O11" s="2"/>
      <c r="P11" s="46"/>
      <c r="Q11" s="46"/>
      <c r="R11" s="47"/>
      <c r="S11" s="32"/>
    </row>
    <row r="12" spans="1:19" x14ac:dyDescent="0.25">
      <c r="A12" s="42"/>
      <c r="B12" s="44"/>
      <c r="C12" s="32"/>
      <c r="D12" s="13" t="s">
        <v>25</v>
      </c>
      <c r="E12" s="2" t="s">
        <v>41</v>
      </c>
      <c r="F12" s="2"/>
      <c r="G12" s="2">
        <v>58</v>
      </c>
      <c r="H12" s="2">
        <v>377</v>
      </c>
      <c r="I12" s="2">
        <v>61</v>
      </c>
      <c r="J12" s="2" t="s">
        <v>78</v>
      </c>
      <c r="K12" s="2">
        <v>7</v>
      </c>
      <c r="L12" s="8">
        <v>879.22</v>
      </c>
      <c r="M12" s="2">
        <v>38</v>
      </c>
      <c r="N12" s="2">
        <v>35</v>
      </c>
      <c r="O12" s="2"/>
      <c r="P12" s="46"/>
      <c r="Q12" s="46"/>
      <c r="R12" s="47"/>
      <c r="S12" s="32"/>
    </row>
    <row r="13" spans="1:19" x14ac:dyDescent="0.25">
      <c r="A13" s="42"/>
      <c r="B13" s="45"/>
      <c r="C13" s="33"/>
      <c r="D13" s="13" t="s">
        <v>25</v>
      </c>
      <c r="E13" s="2" t="s">
        <v>26</v>
      </c>
      <c r="F13" s="2"/>
      <c r="G13" s="2">
        <v>58</v>
      </c>
      <c r="H13" s="2">
        <v>377</v>
      </c>
      <c r="I13" s="2">
        <v>54</v>
      </c>
      <c r="J13" s="2" t="s">
        <v>80</v>
      </c>
      <c r="K13" s="2"/>
      <c r="L13" s="8"/>
      <c r="M13" s="2">
        <v>419</v>
      </c>
      <c r="N13" s="2"/>
      <c r="O13" s="2"/>
      <c r="P13" s="46"/>
      <c r="Q13" s="46"/>
      <c r="R13" s="47"/>
      <c r="S13" s="33"/>
    </row>
    <row r="14" spans="1:19" x14ac:dyDescent="0.25">
      <c r="A14" s="1" t="s">
        <v>45</v>
      </c>
      <c r="B14" s="2" t="s">
        <v>46</v>
      </c>
      <c r="C14" s="2" t="s">
        <v>47</v>
      </c>
      <c r="D14" s="13" t="s">
        <v>25</v>
      </c>
      <c r="E14" s="2"/>
      <c r="F14" s="2"/>
      <c r="G14" s="2">
        <v>16</v>
      </c>
      <c r="H14" s="2">
        <v>637</v>
      </c>
      <c r="I14" s="2" t="s">
        <v>27</v>
      </c>
      <c r="J14" s="2" t="s">
        <v>67</v>
      </c>
      <c r="K14" s="2" t="s">
        <v>81</v>
      </c>
      <c r="L14" s="8">
        <v>852.46</v>
      </c>
      <c r="M14" s="2">
        <v>259</v>
      </c>
      <c r="N14" s="2"/>
      <c r="O14" s="2">
        <v>917</v>
      </c>
      <c r="P14" s="2" t="s">
        <v>48</v>
      </c>
      <c r="Q14" s="2" t="s">
        <v>28</v>
      </c>
      <c r="R14" s="8" t="s">
        <v>29</v>
      </c>
      <c r="S14" s="2" t="s">
        <v>96</v>
      </c>
    </row>
    <row r="15" spans="1:19" x14ac:dyDescent="0.25">
      <c r="A15" s="1" t="s">
        <v>49</v>
      </c>
      <c r="B15" s="2" t="s">
        <v>50</v>
      </c>
      <c r="C15" s="2" t="s">
        <v>51</v>
      </c>
      <c r="D15" s="13" t="s">
        <v>25</v>
      </c>
      <c r="E15" s="2" t="s">
        <v>74</v>
      </c>
      <c r="F15" s="2"/>
      <c r="G15" s="2">
        <v>61</v>
      </c>
      <c r="H15" s="2">
        <v>103</v>
      </c>
      <c r="I15" s="2"/>
      <c r="J15" s="2"/>
      <c r="K15" s="2"/>
      <c r="L15" s="8"/>
      <c r="M15" s="2"/>
      <c r="N15" s="2"/>
      <c r="O15" s="2"/>
      <c r="P15" s="2" t="s">
        <v>55</v>
      </c>
      <c r="Q15" s="2" t="s">
        <v>28</v>
      </c>
      <c r="R15" s="8" t="s">
        <v>29</v>
      </c>
      <c r="S15" s="2" t="s">
        <v>97</v>
      </c>
    </row>
    <row r="16" spans="1:19" ht="42.75" x14ac:dyDescent="0.25">
      <c r="A16" s="1" t="s">
        <v>52</v>
      </c>
      <c r="B16" s="2" t="s">
        <v>54</v>
      </c>
      <c r="C16" s="2" t="s">
        <v>76</v>
      </c>
      <c r="D16" s="13" t="s">
        <v>25</v>
      </c>
      <c r="E16" s="2" t="s">
        <v>75</v>
      </c>
      <c r="F16" s="2"/>
      <c r="G16" s="2">
        <v>39</v>
      </c>
      <c r="H16" s="2">
        <v>85</v>
      </c>
      <c r="I16" s="2"/>
      <c r="J16" s="2"/>
      <c r="K16" s="2"/>
      <c r="L16" s="8"/>
      <c r="M16" s="2"/>
      <c r="N16" s="2"/>
      <c r="O16" s="2"/>
      <c r="P16" s="5" t="s">
        <v>73</v>
      </c>
      <c r="Q16" s="2" t="s">
        <v>28</v>
      </c>
      <c r="R16" s="8" t="s">
        <v>29</v>
      </c>
      <c r="S16" s="2" t="s">
        <v>77</v>
      </c>
    </row>
    <row r="17" spans="1:19" s="22" customFormat="1" ht="14.25" customHeight="1" x14ac:dyDescent="0.25">
      <c r="A17" s="38" t="s">
        <v>53</v>
      </c>
      <c r="B17" s="25" t="s">
        <v>56</v>
      </c>
      <c r="C17" s="25" t="s">
        <v>57</v>
      </c>
      <c r="D17" s="27">
        <v>33</v>
      </c>
      <c r="E17" s="25" t="s">
        <v>26</v>
      </c>
      <c r="F17" s="25"/>
      <c r="G17" s="25">
        <v>40</v>
      </c>
      <c r="H17" s="14">
        <v>1037</v>
      </c>
      <c r="I17" s="14">
        <v>6</v>
      </c>
      <c r="J17" s="25" t="s">
        <v>63</v>
      </c>
      <c r="K17" s="25">
        <v>4</v>
      </c>
      <c r="L17" s="36">
        <v>153.38999999999999</v>
      </c>
      <c r="M17" s="25">
        <v>88</v>
      </c>
      <c r="N17" s="25">
        <v>66.77</v>
      </c>
      <c r="O17" s="34"/>
      <c r="P17" s="25" t="s">
        <v>58</v>
      </c>
      <c r="Q17" s="25" t="s">
        <v>34</v>
      </c>
      <c r="R17" s="36">
        <v>2030</v>
      </c>
      <c r="S17" s="25" t="s">
        <v>99</v>
      </c>
    </row>
    <row r="18" spans="1:19" s="22" customFormat="1" x14ac:dyDescent="0.25">
      <c r="A18" s="39"/>
      <c r="B18" s="26"/>
      <c r="C18" s="26"/>
      <c r="D18" s="28"/>
      <c r="E18" s="26"/>
      <c r="F18" s="26"/>
      <c r="G18" s="26"/>
      <c r="H18" s="14">
        <v>1060</v>
      </c>
      <c r="I18" s="14">
        <v>14</v>
      </c>
      <c r="J18" s="26"/>
      <c r="K18" s="26"/>
      <c r="L18" s="37"/>
      <c r="M18" s="26"/>
      <c r="N18" s="26"/>
      <c r="O18" s="35"/>
      <c r="P18" s="26"/>
      <c r="Q18" s="26"/>
      <c r="R18" s="37"/>
      <c r="S18" s="26"/>
    </row>
    <row r="19" spans="1:19" s="22" customFormat="1" ht="14.25" customHeight="1" x14ac:dyDescent="0.25">
      <c r="A19" s="38" t="s">
        <v>59</v>
      </c>
      <c r="B19" s="25" t="s">
        <v>60</v>
      </c>
      <c r="C19" s="25" t="s">
        <v>61</v>
      </c>
      <c r="D19" s="27" t="s">
        <v>94</v>
      </c>
      <c r="E19" s="14">
        <v>1</v>
      </c>
      <c r="F19" s="25"/>
      <c r="G19" s="25">
        <v>28</v>
      </c>
      <c r="H19" s="14">
        <v>540</v>
      </c>
      <c r="I19" s="14">
        <v>17</v>
      </c>
      <c r="J19" s="14" t="s">
        <v>62</v>
      </c>
      <c r="K19" s="14">
        <v>1</v>
      </c>
      <c r="L19" s="17">
        <v>1020</v>
      </c>
      <c r="M19" s="14">
        <v>101</v>
      </c>
      <c r="N19" s="14">
        <v>160</v>
      </c>
      <c r="O19" s="14"/>
      <c r="P19" s="25" t="s">
        <v>95</v>
      </c>
      <c r="Q19" s="25" t="s">
        <v>34</v>
      </c>
      <c r="R19" s="36">
        <v>18000</v>
      </c>
      <c r="S19" s="25" t="s">
        <v>99</v>
      </c>
    </row>
    <row r="20" spans="1:19" s="22" customFormat="1" x14ac:dyDescent="0.25">
      <c r="A20" s="39"/>
      <c r="B20" s="26"/>
      <c r="C20" s="26"/>
      <c r="D20" s="28"/>
      <c r="E20" s="14">
        <v>1</v>
      </c>
      <c r="F20" s="26"/>
      <c r="G20" s="26"/>
      <c r="H20" s="14">
        <v>540</v>
      </c>
      <c r="I20" s="14">
        <v>18</v>
      </c>
      <c r="J20" s="14" t="s">
        <v>62</v>
      </c>
      <c r="K20" s="14">
        <v>1</v>
      </c>
      <c r="L20" s="17">
        <v>1122</v>
      </c>
      <c r="M20" s="14">
        <v>77</v>
      </c>
      <c r="N20" s="14"/>
      <c r="O20" s="14"/>
      <c r="P20" s="26"/>
      <c r="Q20" s="26"/>
      <c r="R20" s="37"/>
      <c r="S20" s="26"/>
    </row>
    <row r="21" spans="1:19" s="22" customFormat="1" ht="28.5" x14ac:dyDescent="0.25">
      <c r="A21" s="15" t="s">
        <v>64</v>
      </c>
      <c r="B21" s="14" t="s">
        <v>65</v>
      </c>
      <c r="C21" s="14" t="s">
        <v>66</v>
      </c>
      <c r="D21" s="16">
        <v>263</v>
      </c>
      <c r="E21" s="16" t="s">
        <v>82</v>
      </c>
      <c r="F21" s="14"/>
      <c r="G21" s="14">
        <v>89</v>
      </c>
      <c r="H21" s="14">
        <v>103</v>
      </c>
      <c r="I21" s="14">
        <v>8</v>
      </c>
      <c r="J21" s="14" t="s">
        <v>67</v>
      </c>
      <c r="K21" s="14" t="s">
        <v>81</v>
      </c>
      <c r="L21" s="17">
        <v>4612.4799999999996</v>
      </c>
      <c r="M21" s="14">
        <v>965</v>
      </c>
      <c r="N21" s="14">
        <v>779.08</v>
      </c>
      <c r="O21" s="14"/>
      <c r="P21" s="14" t="s">
        <v>68</v>
      </c>
      <c r="Q21" s="14" t="s">
        <v>34</v>
      </c>
      <c r="R21" s="17">
        <v>72000</v>
      </c>
      <c r="S21" s="14" t="s">
        <v>99</v>
      </c>
    </row>
    <row r="22" spans="1:19" x14ac:dyDescent="0.25">
      <c r="A22" s="15" t="s">
        <v>83</v>
      </c>
      <c r="B22" s="14" t="s">
        <v>84</v>
      </c>
      <c r="C22" s="14" t="s">
        <v>85</v>
      </c>
      <c r="D22" s="16" t="s">
        <v>25</v>
      </c>
      <c r="E22" s="14" t="s">
        <v>26</v>
      </c>
      <c r="F22" s="14"/>
      <c r="G22" s="14">
        <v>7</v>
      </c>
      <c r="H22" s="14">
        <v>680</v>
      </c>
      <c r="I22" s="14"/>
      <c r="J22" s="14" t="s">
        <v>67</v>
      </c>
      <c r="K22" s="14" t="s">
        <v>81</v>
      </c>
      <c r="L22" s="17">
        <v>2733.09</v>
      </c>
      <c r="M22" s="14">
        <v>707</v>
      </c>
      <c r="N22" s="14">
        <v>675.92</v>
      </c>
      <c r="O22" s="14">
        <v>2520</v>
      </c>
      <c r="P22" s="14" t="s">
        <v>90</v>
      </c>
      <c r="Q22" s="14" t="s">
        <v>28</v>
      </c>
      <c r="R22" s="19" t="s">
        <v>29</v>
      </c>
      <c r="S22" s="14" t="s">
        <v>91</v>
      </c>
    </row>
    <row r="23" spans="1:19" x14ac:dyDescent="0.25">
      <c r="A23" s="15" t="s">
        <v>86</v>
      </c>
      <c r="B23" s="14" t="s">
        <v>87</v>
      </c>
      <c r="C23" s="14" t="s">
        <v>88</v>
      </c>
      <c r="D23" s="16">
        <v>48</v>
      </c>
      <c r="E23" s="14" t="s">
        <v>92</v>
      </c>
      <c r="F23" s="14"/>
      <c r="G23" s="14">
        <v>19</v>
      </c>
      <c r="H23" s="14">
        <v>68</v>
      </c>
      <c r="I23" s="14">
        <v>2</v>
      </c>
      <c r="J23" s="14" t="s">
        <v>67</v>
      </c>
      <c r="K23" s="14" t="s">
        <v>81</v>
      </c>
      <c r="L23" s="17">
        <v>3430.27</v>
      </c>
      <c r="M23" s="14">
        <v>958</v>
      </c>
      <c r="N23" s="14"/>
      <c r="O23" s="14">
        <v>3907</v>
      </c>
      <c r="P23" s="14" t="s">
        <v>89</v>
      </c>
      <c r="Q23" s="14" t="s">
        <v>28</v>
      </c>
      <c r="R23" s="19" t="s">
        <v>29</v>
      </c>
      <c r="S23" s="14" t="s">
        <v>93</v>
      </c>
    </row>
    <row r="25" spans="1:19" ht="15" x14ac:dyDescent="0.25">
      <c r="A25" s="49" t="s">
        <v>100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21">
        <f>SUM(R5:R23)</f>
        <v>143270</v>
      </c>
      <c r="S25" s="20"/>
    </row>
  </sheetData>
  <mergeCells count="58">
    <mergeCell ref="A25:Q25"/>
    <mergeCell ref="P7:P13"/>
    <mergeCell ref="B2:E2"/>
    <mergeCell ref="M2:O2"/>
    <mergeCell ref="C7:C13"/>
    <mergeCell ref="P2:S2"/>
    <mergeCell ref="Q7:Q13"/>
    <mergeCell ref="R7:R13"/>
    <mergeCell ref="B3:B4"/>
    <mergeCell ref="C3:C4"/>
    <mergeCell ref="F3:F4"/>
    <mergeCell ref="N3:N4"/>
    <mergeCell ref="G3:G4"/>
    <mergeCell ref="H3:H4"/>
    <mergeCell ref="I3:I4"/>
    <mergeCell ref="J3:J4"/>
    <mergeCell ref="A7:A13"/>
    <mergeCell ref="B7:B13"/>
    <mergeCell ref="A2:A4"/>
    <mergeCell ref="R3:R4"/>
    <mergeCell ref="K3:K4"/>
    <mergeCell ref="L3:L4"/>
    <mergeCell ref="M3:M4"/>
    <mergeCell ref="O3:O4"/>
    <mergeCell ref="P3:P4"/>
    <mergeCell ref="S19:S20"/>
    <mergeCell ref="R19:R20"/>
    <mergeCell ref="S17:S18"/>
    <mergeCell ref="R17:R18"/>
    <mergeCell ref="A19:A20"/>
    <mergeCell ref="P19:P20"/>
    <mergeCell ref="Q19:Q20"/>
    <mergeCell ref="F19:F20"/>
    <mergeCell ref="G19:G20"/>
    <mergeCell ref="D19:D20"/>
    <mergeCell ref="C19:C20"/>
    <mergeCell ref="B19:B20"/>
    <mergeCell ref="G17:G18"/>
    <mergeCell ref="A1:S1"/>
    <mergeCell ref="E17:E18"/>
    <mergeCell ref="F17:F18"/>
    <mergeCell ref="K17:K18"/>
    <mergeCell ref="S7:S13"/>
    <mergeCell ref="O17:O18"/>
    <mergeCell ref="M17:M18"/>
    <mergeCell ref="J17:J18"/>
    <mergeCell ref="L17:L18"/>
    <mergeCell ref="N17:N18"/>
    <mergeCell ref="P17:P18"/>
    <mergeCell ref="Q17:Q18"/>
    <mergeCell ref="A17:A18"/>
    <mergeCell ref="G2:L2"/>
    <mergeCell ref="Q3:Q4"/>
    <mergeCell ref="D3:D4"/>
    <mergeCell ref="E3:E4"/>
    <mergeCell ref="B17:B18"/>
    <mergeCell ref="C17:C18"/>
    <mergeCell ref="D17:D18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CONTRATTI PASSIVI</vt:lpstr>
      <vt:lpstr>'CONTRATTI PASSIVI'!Area_stampa</vt:lpstr>
      <vt:lpstr>'CONTRATTI PASSIVI'!Titoli_stampa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Risi</dc:creator>
  <cp:lastModifiedBy>Giorgia Pannone</cp:lastModifiedBy>
  <cp:lastPrinted>2025-10-22T07:01:39Z</cp:lastPrinted>
  <dcterms:created xsi:type="dcterms:W3CDTF">2025-10-13T07:28:36Z</dcterms:created>
  <dcterms:modified xsi:type="dcterms:W3CDTF">2026-09-02T07:51:36Z</dcterms:modified>
</cp:coreProperties>
</file>