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resources.deloitte.com/personal/ideruggiero_deloitte_it/Documents/Desktop/2023/ASL FR/Prodotti nutrizionali per via enterale/Documentazione di gara/"/>
    </mc:Choice>
  </mc:AlternateContent>
  <xr:revisionPtr revIDLastSave="25" documentId="8_{70DD566D-663F-462A-A5B4-411E427DE9BE}" xr6:coauthVersionLast="47" xr6:coauthVersionMax="47" xr10:uidLastSave="{E0C0B63A-903B-495E-B140-3574CBF4D27E}"/>
  <bookViews>
    <workbookView xWindow="430" yWindow="30" windowWidth="14580" windowHeight="9760" xr2:uid="{8A2D4BE3-3821-4826-97F5-3252F7E39328}"/>
  </bookViews>
  <sheets>
    <sheet name="Istruzioni per la compilazione" sheetId="4" r:id="rId1"/>
    <sheet name="Schema_Off_ECONOMICA" sheetId="2" r:id="rId2"/>
  </sheets>
  <definedNames>
    <definedName name="_xlnm._FilterDatabase" localSheetId="1" hidden="1">Schema_Off_ECONOMICA!$A$1:$E$30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</calcChain>
</file>

<file path=xl/sharedStrings.xml><?xml version="1.0" encoding="utf-8"?>
<sst xmlns="http://schemas.openxmlformats.org/spreadsheetml/2006/main" count="77" uniqueCount="51">
  <si>
    <t>ml</t>
  </si>
  <si>
    <t>Formula polimerica nutrizionalmente completa, normocalorica (1 kcal/ml), normoproteica pronta per l’uso con GOS/FOS, LCP e nucleotidi. Per bambini fino a 1 anno. Privo di glutine.</t>
  </si>
  <si>
    <t>g</t>
  </si>
  <si>
    <t>Formulazione in polvere, aproteico a basso contenuto in elettroliti e ad alto valore energetico (500kcal/100g circa), impiegato per diete che necessitano di un elevato apporto energetico; diete ipoproteiche con minimo apporto di elettroliti; nelle malattie renali acute e croniche (minimo apporto in fosforo)</t>
  </si>
  <si>
    <t>Formulazione in polvere nutrizionalmente completa, ad elevato contenuto lipidico e ridotto apporto glucidico, contenente proteine del latte e arricchito di aminoacidi. Rapporto tra grassi e (carboidrati+proteine) pari a 4:1. Con grassi polinsaturi a lunga catena (LCPs), acido docosaesaenoico (DHA) e acido arachidonico (AA). Indicato per il trattamento nutrizionale dell’epilessia farmacoresistente</t>
  </si>
  <si>
    <t xml:space="preserve">Formula in polvere (288kcal/100ml circa) per la gestione dietetica del malassorbimento del glucosio e del galattosio per lattanti e bambini. </t>
  </si>
  <si>
    <t>Formula nutrizionale completa, moderatamente ipercalorica e normoproteicaa base di pollo, latte ultrafiltrato e purea di frutta, legumi e verdura per bambini con problemi di malnutrizione e/o tollerabilità.</t>
  </si>
  <si>
    <t>Fornula nutrizionale normocalorica (1kcal/1ml), a base di sieroproteine estensivamente idrolisate (2,6g/100 ml circa)per neonati dalla nascita fino a 9 kg Arricchito con LCP e nucleotidi.Privo di glutine.</t>
  </si>
  <si>
    <t>Formulazione in polvere per lattanti fino a sei mesi con allergia alle proteine del latte vaccino e/o malassorbimento, con sieroproteine estensivamente idrolizzate, MCT e lattosio clinicamente irrilevante</t>
  </si>
  <si>
    <t>Formula polimerica, nutrizionalmente completa, normocalorica (1 kcal/ml), pronta per l’uso con sieroproteine, EPA e DHA, e miscela di fibre MF6 solubili ed insolubili . Privo di glutine. Per bambini dai 7 ai 12 anni</t>
  </si>
  <si>
    <t>Formula semi-elementare nutrizionalmente completa, normocalorica (1kcal/ml ), pronta per l’uso con peptidi a catena corta, maltodestrine (74% circa) e circa il 50% di trigliceridi a media catena (MCT). Privo di glutine e fibre Per bambini di età superiore ad un anno.</t>
  </si>
  <si>
    <t>Formula polimerica, nutrizionalmente completa, ipercalorica (1,5 kcal/ml circa), pronta per l’uso con sieroproteine, EPA e DHA, oltre alla miscela di fibre MF6 solubili ed insolubili. Privo di glutine per bambini da 1 a 6 anni</t>
  </si>
  <si>
    <t>Formula polimerica nutrizionalmente completa, ipercalorica (1,5 kcal/ml circa), pronta per l’uso con sieroproteine, EPA e DHA. Privo di glutine. Privo di fibre. Per bambini da 1 a 6anni</t>
  </si>
  <si>
    <t>Supplemento nutrizional pronto per l’uso, nutrizionalmente completo, ipercalorico (1,5 kcal/ml circa), per i bambini di età superiore a 1 anno. Arricchito con una miscela di fibre solubili ed insolubili. Privo di glutine</t>
  </si>
  <si>
    <t>Formula in polvere, nutrizionalmente completo, a base di aminoacidi liberi di sintesi: Indicatoper il trattamento dell’allergia alimentare alle proteine del latte vaccino (APLV), di intolleranze multiple alle proteine alimentari e/o di patologie gastrointestinali.Adatto per il bambino sotto l’anno di età.</t>
  </si>
  <si>
    <t>Formula polimerica nutrizionalmente completa, normocalorica (1 kcal/ml), normoproteica pronta per l’uso. Privo di glutine e di fibre. Per bambini da 1 a 10 anni.</t>
  </si>
  <si>
    <t xml:space="preserve">Formula nutrizionalmente completa ipercalorica (1,5kcal/ml circa), normoproteica, iperlipidica (9 g/100ml circa), a basso contenuto di carboidrati (10g/100ml circa), arricchita con EPA, GLA ed MCT- Per pazienti con ridotta efficienza polmonare o affetti da patologie neurologiche.                          </t>
  </si>
  <si>
    <t>Formula elementare liquida, pronta per l’uso, ipocalorica (circa 0,86 kcal/ml), nutrizionalmente completa, con aminoacidi essenziali e non essenziali, carboidrati, lipidi, minerali e vitamine. Privo di lattosio e privo di glutine. Per pazienti affetti da patologie che compromettono la funzionalità intestinale.Vari gusti</t>
  </si>
  <si>
    <r>
      <t xml:space="preserve">Formula nutrizionale completa composta da sieroproteine del latte parzialemnete idrolizzate, normocalorica, iperproteica (9,3g/100ml </t>
    </r>
    <r>
      <rPr>
        <sz val="11"/>
        <rFont val="Calibri"/>
        <family val="2"/>
      </rPr>
      <t>±</t>
    </r>
    <r>
      <rPr>
        <sz val="11"/>
        <rFont val="Arial"/>
        <family val="2"/>
      </rPr>
      <t>10%), ipoglucidica con minimo 50% di MCT senza glutine né fibre</t>
    </r>
  </si>
  <si>
    <r>
      <t>Supplemento nutrizionale completa, ipercalorico (2 kcal/ml</t>
    </r>
    <r>
      <rPr>
        <sz val="11"/>
        <rFont val="Calibri"/>
        <family val="2"/>
      </rPr>
      <t>±</t>
    </r>
    <r>
      <rPr>
        <sz val="11"/>
        <rFont val="Arial"/>
        <family val="2"/>
      </rPr>
      <t>10%)iperproteica (7g/100ml±10%) senza fibre con vitamine, oligoelementi e con ridotto tenore di minerali e fosforo. Senza glutine. Per pazienti con insufficienza renale acuta, cronica e in dialisi</t>
    </r>
  </si>
  <si>
    <r>
      <t>Formula nutrizionale completa normocalorica (1kcl/ml</t>
    </r>
    <r>
      <rPr>
        <sz val="11"/>
        <rFont val="Calibri"/>
        <family val="2"/>
      </rPr>
      <t>±</t>
    </r>
    <r>
      <rPr>
        <sz val="11"/>
        <rFont val="Arial"/>
        <family val="2"/>
      </rPr>
      <t>10%) normoproteica (5g/100ml ±10%) iperlipidica (4,6g/100ml±10%) senza lattosio e glutine con sola fibra PHGG (2g/100ml±10%)</t>
    </r>
  </si>
  <si>
    <r>
      <t>Formula nutrizionalmente completa con proteine parzialmente idrolizzate di siero di latte, ricca in MCT (minimo 50%), ipercalorica (155 kcal/100ml) ed iperproteica (minimo 6g/100ml). Privo di fibre, indicata per i pazienti con funzionalità gastrointestinale compromessa e/o intolleranza alimentare o di malassorbimento.</t>
    </r>
    <r>
      <rPr>
        <b/>
        <sz val="11"/>
        <rFont val="Arial"/>
        <family val="2"/>
      </rPr>
      <t>Contiene aminoacidi ramificati</t>
    </r>
    <r>
      <rPr>
        <sz val="11"/>
        <rFont val="Arial"/>
        <family val="2"/>
      </rPr>
      <t>.Pronto uso.</t>
    </r>
  </si>
  <si>
    <t>Formula liquida  ipercalorica (155 kcal/100 ml circa), normoproteica,indicato in caso di ipercatabolismo, elevati fabbisogni o elevate perdite di proteine. Con fibra solubile PHGG (2g/100ml circa). Privo di glutine e di lattosio o clinicamente assente.</t>
  </si>
  <si>
    <t>Supplemento nutrizionale ipercalorico (1,6kcal/ml circa), iperproteico dalla consistenza cremosa, per pazienti disfagici senza glutine, pronto all'uso.Vari gusti</t>
  </si>
  <si>
    <t>Supplemento nutrizionale orale iperproteico (circa 10g/100ml), normocalorico, con minerali e vitamine Privo di fibre e glutine  vari gusti</t>
  </si>
  <si>
    <t>Concentrato di proteine isolate dal siero del latte di vaccino (minimo 11g/50g) con elevato contenuto di Cistina e con MCT (minimo 3,3g/50g). Indicato per pazienti affetti da fibrosi cistica Disponibile in barrette.</t>
  </si>
  <si>
    <t>4.2</t>
  </si>
  <si>
    <r>
      <t xml:space="preserve">Concentrato di proteine isolate dal siero del latte di vaccino con elevato contenuto di Cistina (2,68 g/100g </t>
    </r>
    <r>
      <rPr>
        <sz val="11"/>
        <color indexed="8"/>
        <rFont val="Calibri"/>
        <family val="2"/>
      </rPr>
      <t>±</t>
    </r>
    <r>
      <rPr>
        <sz val="11"/>
        <color indexed="8"/>
        <rFont val="Arial"/>
        <family val="2"/>
      </rPr>
      <t>10), indicato in pazienti con sarcopenia e/o deficit di glutatione Senza glutine e con lattosio &lt;0,5%. Disponibile in bustine</t>
    </r>
  </si>
  <si>
    <t>4.1</t>
  </si>
  <si>
    <t>Dieta polimerica completa ipercalorica (1,5kcal/ml circa) e iperproteica (7,5g/100ml circa) con fibre, senza glutine, con aumentato quantitaivo di Cromo, vit E, Vit C B12 e un mix di carotenoidi.indicato per pazienti diabetici e con aletrato metabolismo glucidico. Senza glutine nè lattosio</t>
  </si>
  <si>
    <t>Supplemento nutrizionale completo e ipercalorico (circa 240Kcal/100ml), con minerali, vitamine e oligoelementi, in volume max 125ml senza fibre e glutine. Pronto uso vari gusti. Senza glutine</t>
  </si>
  <si>
    <t>Supplemento nutrizionale completo ipercalorico (minimo 150Kcal/100ml),normoproteico con minerali, vitamine e oligoelementi, senza fibre e glutine. Pronto uso vari gusti</t>
  </si>
  <si>
    <t>(eventuale) MINIMO D'ORDINE</t>
  </si>
  <si>
    <t>PREZZO A CONFEZIONE</t>
  </si>
  <si>
    <t>PREZZO COMPLESSIVO OFFERTO 36 MESI</t>
  </si>
  <si>
    <r>
      <t xml:space="preserve">                         PREZZO BASE D'ASTA per U.M. (</t>
    </r>
    <r>
      <rPr>
        <b/>
        <sz val="10"/>
        <color indexed="8"/>
        <rFont val="Calibri"/>
        <family val="2"/>
      </rPr>
      <t>€)</t>
    </r>
  </si>
  <si>
    <t>FABBISOGNO 36 MESI</t>
  </si>
  <si>
    <t xml:space="preserve"> U.M </t>
  </si>
  <si>
    <t>CARATTERISTICHE PRINCIPALI</t>
  </si>
  <si>
    <t>LOTTO</t>
  </si>
  <si>
    <t>ISTRUZIONI PER LA COMPILAZIONE DELLO SCHEMA OFFERTA ECONOMICA</t>
  </si>
  <si>
    <t>Le formule impostate non sono protette e sono da considerarsi come un ausilio offerto alle ditte partecipanti, le quali sono comunque responsabili della correttezza dell’offerta sottoposta.</t>
  </si>
  <si>
    <t xml:space="preserve">Il presente foglio di calcolo va compilato, salvato nel medesimo formato (.xlsx), firmato digitalmente e allegato nella Busta Economica. </t>
  </si>
  <si>
    <t>PROCEDURA APERTA, SUDDIVISA IN 27 LOTTI, DA ESPLETARSI IN MODALITA’ TELEMATICA SULLA PIATTAFORMA S.TEL.L@, EX ARTT. 58 E 60 DEL D. LGS N. 50 DEL 2016, PER L’AFFIDAMENTO DELLA FORNITURA DI PRODOTTI NUTRIZIONALI PER VIA ENTERALE PER ADULTI E BAMBINI, OCCORRENTI PER LE ESIGENZE DELLA ASL DI FROSINONE</t>
  </si>
  <si>
    <r>
      <t xml:space="preserve">PREZZO OFFERTO PER U.M. (€) </t>
    </r>
    <r>
      <rPr>
        <b/>
        <u val="singleAccounting"/>
        <sz val="10"/>
        <color theme="0"/>
        <rFont val="Arial"/>
        <family val="2"/>
      </rPr>
      <t>da inserire in piattaforma Stell@</t>
    </r>
  </si>
  <si>
    <t>Il valore offerto per U.M. è il valore che andrà inserito nella piattaforma Stell@ per formulare l'offerta economica. Verrano presi in considerazione QUATTRO decimali</t>
  </si>
  <si>
    <t>Il valore offerto per U.M. non può superare il prezzo per U.M. posto a base d'asta.</t>
  </si>
  <si>
    <t>ML/G PRESENTI IN UN PEZZO</t>
  </si>
  <si>
    <t>PREZZO A PEZZO</t>
  </si>
  <si>
    <t>NUMERO PEZZI IN UNA CONFEZIONE</t>
  </si>
  <si>
    <t xml:space="preserve">L'operatore economico è tenuto a compilare le celle evidenziate in grigio per i lotti ai quali intende partecipare (COLONNE F, H, I, J, K e L). Possono essere eliminate le righe relative ai lotti ai quali l'operatore non partecipa.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</si>
</sst>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00\ &quot;€&quot;_-;\-* #,##0.0000\ &quot;€&quot;_-;_-* &quot;-&quot;??\ &quot;€&quot;_-;_-@_-"/>
    <numFmt numFmtId="165" formatCode="_-* #,##0.0000\ [$€-410]_-;\-* #,##0.0000\ [$€-410]_-;_-* &quot;-&quot;??\ [$€-410]_-;_-@_-"/>
    <numFmt numFmtId="166" formatCode="#,##0.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u/>
      <sz val="11"/>
      <color theme="1"/>
      <name val="Times New Roman"/>
      <family val="1"/>
    </font>
    <font>
      <sz val="10"/>
      <name val="Times New Roman"/>
      <family val="1"/>
    </font>
    <font>
      <b/>
      <u val="singleAccounting"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Protection="0">
      <alignment vertical="top" wrapText="1"/>
    </xf>
    <xf numFmtId="0" fontId="13" fillId="0" borderId="0"/>
    <xf numFmtId="0" fontId="14" fillId="0" borderId="0"/>
  </cellStyleXfs>
  <cellXfs count="36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2" fillId="0" borderId="0" xfId="0" applyFont="1"/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164" fontId="0" fillId="0" borderId="1" xfId="1" applyNumberFormat="1" applyFont="1" applyBorder="1"/>
    <xf numFmtId="166" fontId="4" fillId="0" borderId="1" xfId="2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 wrapText="1"/>
    </xf>
    <xf numFmtId="1" fontId="4" fillId="0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 wrapText="1"/>
    </xf>
    <xf numFmtId="0" fontId="4" fillId="0" borderId="1" xfId="2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vertical="center" wrapText="1"/>
    </xf>
    <xf numFmtId="164" fontId="10" fillId="3" borderId="1" xfId="1" applyNumberFormat="1" applyFont="1" applyFill="1" applyBorder="1" applyAlignment="1">
      <alignment horizontal="center" vertical="center" wrapText="1"/>
    </xf>
    <xf numFmtId="165" fontId="10" fillId="3" borderId="1" xfId="2" applyNumberFormat="1" applyFont="1" applyFill="1" applyBorder="1" applyAlignment="1">
      <alignment horizontal="center" vertical="center" wrapText="1"/>
    </xf>
    <xf numFmtId="3" fontId="11" fillId="4" borderId="1" xfId="2" applyNumberFormat="1" applyFont="1" applyFill="1" applyBorder="1" applyAlignment="1">
      <alignment horizontal="center" vertical="center" wrapText="1"/>
    </xf>
    <xf numFmtId="3" fontId="11" fillId="4" borderId="3" xfId="2" applyNumberFormat="1" applyFont="1" applyFill="1" applyBorder="1" applyAlignment="1">
      <alignment horizontal="center" vertical="center" wrapText="1"/>
    </xf>
    <xf numFmtId="0" fontId="11" fillId="4" borderId="4" xfId="2" applyNumberFormat="1" applyFont="1" applyFill="1" applyBorder="1" applyAlignment="1">
      <alignment horizontal="center" vertical="center" wrapText="1"/>
    </xf>
    <xf numFmtId="0" fontId="14" fillId="0" borderId="0" xfId="4"/>
    <xf numFmtId="0" fontId="15" fillId="0" borderId="0" xfId="3" applyFont="1" applyAlignment="1">
      <alignment horizontal="center" vertical="center" wrapText="1"/>
    </xf>
    <xf numFmtId="0" fontId="13" fillId="0" borderId="0" xfId="3"/>
    <xf numFmtId="0" fontId="17" fillId="0" borderId="1" xfId="3" applyFont="1" applyBorder="1" applyAlignment="1">
      <alignment wrapText="1"/>
    </xf>
    <xf numFmtId="0" fontId="13" fillId="2" borderId="1" xfId="3" applyFill="1" applyBorder="1"/>
    <xf numFmtId="0" fontId="13" fillId="0" borderId="1" xfId="3" applyBorder="1"/>
    <xf numFmtId="0" fontId="18" fillId="0" borderId="0" xfId="3" applyFont="1"/>
    <xf numFmtId="0" fontId="19" fillId="0" borderId="0" xfId="3" applyFont="1"/>
    <xf numFmtId="0" fontId="20" fillId="0" borderId="0" xfId="3" applyFont="1"/>
    <xf numFmtId="165" fontId="0" fillId="5" borderId="1" xfId="0" applyNumberFormat="1" applyFill="1" applyBorder="1"/>
    <xf numFmtId="0" fontId="0" fillId="5" borderId="1" xfId="0" applyFill="1" applyBorder="1"/>
    <xf numFmtId="0" fontId="13" fillId="5" borderId="1" xfId="3" applyFill="1" applyBorder="1"/>
    <xf numFmtId="0" fontId="13" fillId="2" borderId="0" xfId="3" applyFill="1" applyAlignment="1">
      <alignment horizontal="center"/>
    </xf>
    <xf numFmtId="0" fontId="15" fillId="0" borderId="0" xfId="3" applyFont="1" applyAlignment="1">
      <alignment horizontal="center" vertical="center" wrapText="1"/>
    </xf>
    <xf numFmtId="0" fontId="16" fillId="3" borderId="2" xfId="3" applyFont="1" applyFill="1" applyBorder="1" applyAlignment="1">
      <alignment horizontal="center"/>
    </xf>
    <xf numFmtId="0" fontId="16" fillId="3" borderId="5" xfId="3" applyFont="1" applyFill="1" applyBorder="1" applyAlignment="1">
      <alignment horizontal="center"/>
    </xf>
  </cellXfs>
  <cellStyles count="5">
    <cellStyle name="Normale" xfId="0" builtinId="0"/>
    <cellStyle name="Normale 2" xfId="2" xr:uid="{BDA40F87-547E-40EF-838D-F0EA667F4E1D}"/>
    <cellStyle name="Normale 2 2" xfId="3" xr:uid="{A687ACCC-DE02-4E4B-B110-38C276DE1BA6}"/>
    <cellStyle name="Normale 3" xfId="4" xr:uid="{F50E6176-A989-4A37-A32E-7A6D75EE7D63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565150</xdr:colOff>
      <xdr:row>0</xdr:row>
      <xdr:rowOff>120650</xdr:rowOff>
    </xdr:from>
    <xdr:to>
      <xdr:col>0</xdr:col>
      <xdr:colOff>2857500</xdr:colOff>
      <xdr:row>0</xdr:row>
      <xdr:rowOff>1035050</xdr:rowOff>
    </xdr:to>
    <xdr:pic>
      <xdr:nvPicPr>
        <xdr:cNvPr id="2" name="Immagine 1" descr="Home">
          <a:extLst>
            <a:ext uri="{FF2B5EF4-FFF2-40B4-BE49-F238E27FC236}">
              <a16:creationId xmlns:a16="http://schemas.microsoft.com/office/drawing/2014/main" id="{B3699529-CBF0-4DCD-8A33-E372A5BC8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" y="120650"/>
          <a:ext cx="22923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44450</xdr:colOff>
      <xdr:row>0</xdr:row>
      <xdr:rowOff>101600</xdr:rowOff>
    </xdr:from>
    <xdr:to>
      <xdr:col>8</xdr:col>
      <xdr:colOff>247650</xdr:colOff>
      <xdr:row>0</xdr:row>
      <xdr:rowOff>1009650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F770878-EC37-421E-9B1B-459A4AC8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1300" y="101600"/>
          <a:ext cx="2641600" cy="90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B2CBB-6B6F-4AB6-BD30-8A9D09605F2E}">
  <dimension ref="A1:P17"/>
  <sheetViews>
    <sheetView tabSelected="1" topLeftCell="A4" zoomScale="90" zoomScaleNormal="90" workbookViewId="0">
      <selection activeCell="A10" sqref="A10"/>
    </sheetView>
  </sheetViews>
  <sheetFormatPr defaultRowHeight="14.5" x14ac:dyDescent="0.35"/>
  <cols>
    <col min="1" max="1" width="85.7265625" style="20" customWidth="1"/>
    <col min="2" max="16384" width="8.7265625" style="20"/>
  </cols>
  <sheetData>
    <row r="1" spans="1:16" ht="89" customHeight="1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0.5" customHeight="1" x14ac:dyDescent="0.35">
      <c r="A2" s="33" t="s">
        <v>43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6" ht="38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6" ht="38" customHeight="1" x14ac:dyDescent="0.3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</row>
    <row r="5" spans="1:16" ht="15.5" x14ac:dyDescent="0.35">
      <c r="A5" s="34" t="s">
        <v>40</v>
      </c>
      <c r="B5" s="35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46.5" x14ac:dyDescent="0.35">
      <c r="A6" s="23" t="s">
        <v>50</v>
      </c>
      <c r="B6" s="3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31" x14ac:dyDescent="0.35">
      <c r="A7" s="23" t="s">
        <v>45</v>
      </c>
      <c r="B7" s="2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31" x14ac:dyDescent="0.35">
      <c r="A8" s="23" t="s">
        <v>41</v>
      </c>
      <c r="B8" s="2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15.5" x14ac:dyDescent="0.35">
      <c r="A9" s="23" t="s">
        <v>46</v>
      </c>
      <c r="B9" s="24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6" ht="31" x14ac:dyDescent="0.35">
      <c r="A10" s="23" t="s">
        <v>42</v>
      </c>
      <c r="B10" s="25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6" ht="15.5" x14ac:dyDescent="0.35">
      <c r="A11" s="26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6" x14ac:dyDescent="0.3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x14ac:dyDescent="0.3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x14ac:dyDescent="0.3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x14ac:dyDescent="0.3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x14ac:dyDescent="0.3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</row>
    <row r="17" spans="1:16" x14ac:dyDescent="0.3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</row>
  </sheetData>
  <mergeCells count="3">
    <mergeCell ref="A1:P1"/>
    <mergeCell ref="A2:P3"/>
    <mergeCell ref="A5:B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1CE5A-05D3-4830-A3EC-A7120DE96B31}">
  <dimension ref="A1:L30"/>
  <sheetViews>
    <sheetView topLeftCell="D1" workbookViewId="0">
      <selection activeCell="L1" sqref="L1"/>
    </sheetView>
  </sheetViews>
  <sheetFormatPr defaultRowHeight="14.5" x14ac:dyDescent="0.35"/>
  <cols>
    <col min="1" max="1" width="8.7265625" style="3"/>
    <col min="2" max="2" width="68.453125" customWidth="1"/>
    <col min="4" max="4" width="12.81640625" customWidth="1"/>
    <col min="5" max="5" width="12.36328125" customWidth="1"/>
    <col min="6" max="6" width="14.1796875" style="2" bestFit="1" customWidth="1"/>
    <col min="7" max="7" width="16.1796875" style="1" bestFit="1" customWidth="1"/>
    <col min="8" max="8" width="14.54296875" customWidth="1"/>
    <col min="9" max="11" width="13.6328125" customWidth="1"/>
    <col min="12" max="12" width="12.36328125" customWidth="1"/>
  </cols>
  <sheetData>
    <row r="1" spans="1:12" ht="85" customHeight="1" x14ac:dyDescent="0.35">
      <c r="A1" s="19" t="s">
        <v>39</v>
      </c>
      <c r="B1" s="19" t="s">
        <v>38</v>
      </c>
      <c r="C1" s="19" t="s">
        <v>37</v>
      </c>
      <c r="D1" s="18" t="s">
        <v>36</v>
      </c>
      <c r="E1" s="17" t="s">
        <v>35</v>
      </c>
      <c r="F1" s="16" t="s">
        <v>44</v>
      </c>
      <c r="G1" s="15" t="s">
        <v>34</v>
      </c>
      <c r="H1" s="15" t="s">
        <v>47</v>
      </c>
      <c r="I1" s="15" t="s">
        <v>48</v>
      </c>
      <c r="J1" s="15" t="s">
        <v>49</v>
      </c>
      <c r="K1" s="15" t="s">
        <v>33</v>
      </c>
      <c r="L1" s="15" t="s">
        <v>32</v>
      </c>
    </row>
    <row r="2" spans="1:12" ht="42" x14ac:dyDescent="0.35">
      <c r="A2" s="11">
        <v>1</v>
      </c>
      <c r="B2" s="14" t="s">
        <v>31</v>
      </c>
      <c r="C2" s="9" t="s">
        <v>0</v>
      </c>
      <c r="D2" s="8">
        <v>4699200</v>
      </c>
      <c r="E2" s="7">
        <v>6.0000000000000001E-3</v>
      </c>
      <c r="F2" s="29">
        <v>0</v>
      </c>
      <c r="G2" s="6">
        <f t="shared" ref="G2:G29" si="0">+F2*D2</f>
        <v>0</v>
      </c>
      <c r="H2" s="30"/>
      <c r="I2" s="30"/>
      <c r="J2" s="30"/>
      <c r="K2" s="30"/>
      <c r="L2" s="30"/>
    </row>
    <row r="3" spans="1:12" ht="42" x14ac:dyDescent="0.35">
      <c r="A3" s="11">
        <v>2</v>
      </c>
      <c r="B3" s="14" t="s">
        <v>30</v>
      </c>
      <c r="C3" s="9" t="s">
        <v>0</v>
      </c>
      <c r="D3" s="8">
        <v>395250</v>
      </c>
      <c r="E3" s="7">
        <v>1.7999999999999999E-2</v>
      </c>
      <c r="F3" s="29">
        <v>0</v>
      </c>
      <c r="G3" s="6">
        <f t="shared" si="0"/>
        <v>0</v>
      </c>
      <c r="H3" s="30"/>
      <c r="I3" s="30"/>
      <c r="J3" s="30"/>
      <c r="K3" s="30"/>
      <c r="L3" s="30"/>
    </row>
    <row r="4" spans="1:12" ht="56" x14ac:dyDescent="0.35">
      <c r="A4" s="11">
        <v>3</v>
      </c>
      <c r="B4" s="14" t="s">
        <v>29</v>
      </c>
      <c r="C4" s="9" t="s">
        <v>0</v>
      </c>
      <c r="D4" s="8">
        <v>17862000</v>
      </c>
      <c r="E4" s="7">
        <v>2.3999999999999998E-3</v>
      </c>
      <c r="F4" s="29">
        <v>0</v>
      </c>
      <c r="G4" s="6">
        <f t="shared" si="0"/>
        <v>0</v>
      </c>
      <c r="H4" s="30"/>
      <c r="I4" s="30"/>
      <c r="J4" s="30"/>
      <c r="K4" s="30"/>
      <c r="L4" s="30"/>
    </row>
    <row r="5" spans="1:12" ht="56.5" x14ac:dyDescent="0.35">
      <c r="A5" s="11" t="s">
        <v>28</v>
      </c>
      <c r="B5" s="14" t="s">
        <v>27</v>
      </c>
      <c r="C5" s="9" t="s">
        <v>2</v>
      </c>
      <c r="D5" s="8">
        <v>571005</v>
      </c>
      <c r="E5" s="7">
        <v>0.1</v>
      </c>
      <c r="F5" s="29">
        <v>0</v>
      </c>
      <c r="G5" s="6">
        <f t="shared" si="0"/>
        <v>0</v>
      </c>
      <c r="H5" s="30"/>
      <c r="I5" s="30"/>
      <c r="J5" s="30"/>
      <c r="K5" s="30"/>
      <c r="L5" s="30"/>
    </row>
    <row r="6" spans="1:12" ht="42" x14ac:dyDescent="0.35">
      <c r="A6" s="11" t="s">
        <v>26</v>
      </c>
      <c r="B6" s="14" t="s">
        <v>25</v>
      </c>
      <c r="C6" s="9" t="s">
        <v>2</v>
      </c>
      <c r="D6" s="8">
        <v>79500</v>
      </c>
      <c r="E6" s="7">
        <v>7.0000000000000007E-2</v>
      </c>
      <c r="F6" s="29">
        <v>0</v>
      </c>
      <c r="G6" s="6">
        <f t="shared" si="0"/>
        <v>0</v>
      </c>
      <c r="H6" s="30"/>
      <c r="I6" s="30"/>
      <c r="J6" s="30"/>
      <c r="K6" s="30"/>
      <c r="L6" s="30"/>
    </row>
    <row r="7" spans="1:12" ht="28" x14ac:dyDescent="0.35">
      <c r="A7" s="11">
        <v>5</v>
      </c>
      <c r="B7" s="13" t="s">
        <v>24</v>
      </c>
      <c r="C7" s="9" t="s">
        <v>0</v>
      </c>
      <c r="D7" s="8">
        <v>2240700</v>
      </c>
      <c r="E7" s="7">
        <v>6.0000000000000001E-3</v>
      </c>
      <c r="F7" s="29">
        <v>0</v>
      </c>
      <c r="G7" s="6">
        <f t="shared" si="0"/>
        <v>0</v>
      </c>
      <c r="H7" s="30"/>
      <c r="I7" s="30"/>
      <c r="J7" s="30"/>
      <c r="K7" s="30"/>
      <c r="L7" s="30"/>
    </row>
    <row r="8" spans="1:12" ht="42" x14ac:dyDescent="0.35">
      <c r="A8" s="11">
        <v>6</v>
      </c>
      <c r="B8" s="12" t="s">
        <v>23</v>
      </c>
      <c r="C8" s="9" t="s">
        <v>0</v>
      </c>
      <c r="D8" s="8">
        <v>408000</v>
      </c>
      <c r="E8" s="7">
        <v>0.01</v>
      </c>
      <c r="F8" s="29">
        <v>0</v>
      </c>
      <c r="G8" s="6">
        <f t="shared" si="0"/>
        <v>0</v>
      </c>
      <c r="H8" s="30"/>
      <c r="I8" s="30"/>
      <c r="J8" s="30"/>
      <c r="K8" s="30"/>
      <c r="L8" s="30"/>
    </row>
    <row r="9" spans="1:12" ht="56" x14ac:dyDescent="0.35">
      <c r="A9" s="11">
        <v>7</v>
      </c>
      <c r="B9" s="10" t="s">
        <v>22</v>
      </c>
      <c r="C9" s="9" t="s">
        <v>0</v>
      </c>
      <c r="D9" s="8">
        <v>111000</v>
      </c>
      <c r="E9" s="7">
        <v>0.01</v>
      </c>
      <c r="F9" s="29">
        <v>0</v>
      </c>
      <c r="G9" s="6">
        <f t="shared" si="0"/>
        <v>0</v>
      </c>
      <c r="H9" s="30"/>
      <c r="I9" s="30"/>
      <c r="J9" s="30"/>
      <c r="K9" s="30"/>
      <c r="L9" s="30"/>
    </row>
    <row r="10" spans="1:12" ht="70" x14ac:dyDescent="0.35">
      <c r="A10" s="11">
        <v>8</v>
      </c>
      <c r="B10" s="10" t="s">
        <v>21</v>
      </c>
      <c r="C10" s="9" t="s">
        <v>0</v>
      </c>
      <c r="D10" s="8">
        <v>20127000</v>
      </c>
      <c r="E10" s="7">
        <v>1.4E-2</v>
      </c>
      <c r="F10" s="29">
        <v>0</v>
      </c>
      <c r="G10" s="6">
        <f t="shared" si="0"/>
        <v>0</v>
      </c>
      <c r="H10" s="30"/>
      <c r="I10" s="30"/>
      <c r="J10" s="30"/>
      <c r="K10" s="30"/>
      <c r="L10" s="30"/>
    </row>
    <row r="11" spans="1:12" ht="42.5" x14ac:dyDescent="0.35">
      <c r="A11" s="11">
        <v>9</v>
      </c>
      <c r="B11" s="10" t="s">
        <v>20</v>
      </c>
      <c r="C11" s="9" t="s">
        <v>0</v>
      </c>
      <c r="D11" s="8">
        <v>828000</v>
      </c>
      <c r="E11" s="7">
        <v>0.01</v>
      </c>
      <c r="F11" s="29">
        <v>0</v>
      </c>
      <c r="G11" s="6">
        <f t="shared" si="0"/>
        <v>0</v>
      </c>
      <c r="H11" s="30"/>
      <c r="I11" s="30"/>
      <c r="J11" s="30"/>
      <c r="K11" s="30"/>
      <c r="L11" s="30"/>
    </row>
    <row r="12" spans="1:12" ht="56.5" x14ac:dyDescent="0.35">
      <c r="A12" s="11">
        <v>10</v>
      </c>
      <c r="B12" s="10" t="s">
        <v>19</v>
      </c>
      <c r="C12" s="9" t="s">
        <v>0</v>
      </c>
      <c r="D12" s="8">
        <v>2250000</v>
      </c>
      <c r="E12" s="7">
        <v>1.7000000000000001E-2</v>
      </c>
      <c r="F12" s="29">
        <v>0</v>
      </c>
      <c r="G12" s="6">
        <f t="shared" si="0"/>
        <v>0</v>
      </c>
      <c r="H12" s="30"/>
      <c r="I12" s="30"/>
      <c r="J12" s="30"/>
      <c r="K12" s="30"/>
      <c r="L12" s="30"/>
    </row>
    <row r="13" spans="1:12" ht="42.5" x14ac:dyDescent="0.35">
      <c r="A13" s="11">
        <v>11</v>
      </c>
      <c r="B13" s="10" t="s">
        <v>18</v>
      </c>
      <c r="C13" s="9" t="s">
        <v>0</v>
      </c>
      <c r="D13" s="8">
        <v>4380000</v>
      </c>
      <c r="E13" s="7">
        <v>2.4E-2</v>
      </c>
      <c r="F13" s="29">
        <v>0</v>
      </c>
      <c r="G13" s="6">
        <f t="shared" si="0"/>
        <v>0</v>
      </c>
      <c r="H13" s="30"/>
      <c r="I13" s="30"/>
      <c r="J13" s="30"/>
      <c r="K13" s="30"/>
      <c r="L13" s="30"/>
    </row>
    <row r="14" spans="1:12" ht="70" x14ac:dyDescent="0.35">
      <c r="A14" s="11">
        <v>12</v>
      </c>
      <c r="B14" s="10" t="s">
        <v>17</v>
      </c>
      <c r="C14" s="9" t="s">
        <v>0</v>
      </c>
      <c r="D14" s="8">
        <v>1642500</v>
      </c>
      <c r="E14" s="7">
        <v>0.04</v>
      </c>
      <c r="F14" s="29">
        <v>0</v>
      </c>
      <c r="G14" s="6">
        <f t="shared" si="0"/>
        <v>0</v>
      </c>
      <c r="H14" s="30"/>
      <c r="I14" s="30"/>
      <c r="J14" s="30"/>
      <c r="K14" s="30"/>
      <c r="L14" s="30"/>
    </row>
    <row r="15" spans="1:12" ht="56" x14ac:dyDescent="0.35">
      <c r="A15" s="11">
        <v>13</v>
      </c>
      <c r="B15" s="10" t="s">
        <v>16</v>
      </c>
      <c r="C15" s="9" t="s">
        <v>0</v>
      </c>
      <c r="D15" s="8">
        <v>20812500</v>
      </c>
      <c r="E15" s="7">
        <v>2.5000000000000001E-2</v>
      </c>
      <c r="F15" s="29">
        <v>0</v>
      </c>
      <c r="G15" s="6">
        <f t="shared" si="0"/>
        <v>0</v>
      </c>
      <c r="H15" s="30"/>
      <c r="I15" s="30"/>
      <c r="J15" s="30"/>
      <c r="K15" s="30"/>
      <c r="L15" s="30"/>
    </row>
    <row r="16" spans="1:12" ht="42" x14ac:dyDescent="0.35">
      <c r="A16" s="11">
        <v>14</v>
      </c>
      <c r="B16" s="10" t="s">
        <v>15</v>
      </c>
      <c r="C16" s="9" t="s">
        <v>0</v>
      </c>
      <c r="D16" s="8">
        <v>2583000</v>
      </c>
      <c r="E16" s="7">
        <v>1.4999999999999999E-2</v>
      </c>
      <c r="F16" s="29">
        <v>0</v>
      </c>
      <c r="G16" s="6">
        <f t="shared" si="0"/>
        <v>0</v>
      </c>
      <c r="H16" s="30"/>
      <c r="I16" s="30"/>
      <c r="J16" s="30"/>
      <c r="K16" s="30"/>
      <c r="L16" s="30"/>
    </row>
    <row r="17" spans="1:12" ht="56" x14ac:dyDescent="0.35">
      <c r="A17" s="11">
        <v>15</v>
      </c>
      <c r="B17" s="10" t="s">
        <v>14</v>
      </c>
      <c r="C17" s="9" t="s">
        <v>2</v>
      </c>
      <c r="D17" s="8">
        <v>512799.99999999994</v>
      </c>
      <c r="E17" s="7">
        <v>0.05</v>
      </c>
      <c r="F17" s="29">
        <v>0</v>
      </c>
      <c r="G17" s="6">
        <f t="shared" si="0"/>
        <v>0</v>
      </c>
      <c r="H17" s="30"/>
      <c r="I17" s="30"/>
      <c r="J17" s="30"/>
      <c r="K17" s="30"/>
      <c r="L17" s="30"/>
    </row>
    <row r="18" spans="1:12" ht="42" x14ac:dyDescent="0.35">
      <c r="A18" s="11">
        <v>16</v>
      </c>
      <c r="B18" s="10" t="s">
        <v>13</v>
      </c>
      <c r="C18" s="9" t="s">
        <v>0</v>
      </c>
      <c r="D18" s="8">
        <v>46400</v>
      </c>
      <c r="E18" s="7">
        <v>1.4E-2</v>
      </c>
      <c r="F18" s="29">
        <v>0</v>
      </c>
      <c r="G18" s="6">
        <f t="shared" si="0"/>
        <v>0</v>
      </c>
      <c r="H18" s="30"/>
      <c r="I18" s="30"/>
      <c r="J18" s="30"/>
      <c r="K18" s="30"/>
      <c r="L18" s="30"/>
    </row>
    <row r="19" spans="1:12" ht="42" x14ac:dyDescent="0.35">
      <c r="A19" s="11">
        <v>17</v>
      </c>
      <c r="B19" s="10" t="s">
        <v>12</v>
      </c>
      <c r="C19" s="9" t="s">
        <v>0</v>
      </c>
      <c r="D19" s="8">
        <v>420000</v>
      </c>
      <c r="E19" s="7">
        <v>1.0999999999999999E-2</v>
      </c>
      <c r="F19" s="29">
        <v>0</v>
      </c>
      <c r="G19" s="6">
        <f t="shared" si="0"/>
        <v>0</v>
      </c>
      <c r="H19" s="30"/>
      <c r="I19" s="30"/>
      <c r="J19" s="30"/>
      <c r="K19" s="30"/>
      <c r="L19" s="30"/>
    </row>
    <row r="20" spans="1:12" ht="42" x14ac:dyDescent="0.35">
      <c r="A20" s="11">
        <v>18</v>
      </c>
      <c r="B20" s="10" t="s">
        <v>11</v>
      </c>
      <c r="C20" s="9" t="s">
        <v>0</v>
      </c>
      <c r="D20" s="8">
        <v>600000</v>
      </c>
      <c r="E20" s="7">
        <v>1.7000000000000001E-2</v>
      </c>
      <c r="F20" s="29">
        <v>0</v>
      </c>
      <c r="G20" s="6">
        <f t="shared" si="0"/>
        <v>0</v>
      </c>
      <c r="H20" s="30"/>
      <c r="I20" s="30"/>
      <c r="J20" s="30"/>
      <c r="K20" s="30"/>
      <c r="L20" s="30"/>
    </row>
    <row r="21" spans="1:12" ht="56" x14ac:dyDescent="0.35">
      <c r="A21" s="11">
        <v>19</v>
      </c>
      <c r="B21" s="10" t="s">
        <v>10</v>
      </c>
      <c r="C21" s="9" t="s">
        <v>0</v>
      </c>
      <c r="D21" s="8">
        <v>1350000</v>
      </c>
      <c r="E21" s="7">
        <v>1.2E-2</v>
      </c>
      <c r="F21" s="29">
        <v>0</v>
      </c>
      <c r="G21" s="6">
        <f t="shared" si="0"/>
        <v>0</v>
      </c>
      <c r="H21" s="30"/>
      <c r="I21" s="30"/>
      <c r="J21" s="30"/>
      <c r="K21" s="30"/>
      <c r="L21" s="30"/>
    </row>
    <row r="22" spans="1:12" ht="42" x14ac:dyDescent="0.35">
      <c r="A22" s="11">
        <v>20</v>
      </c>
      <c r="B22" s="10" t="s">
        <v>9</v>
      </c>
      <c r="C22" s="9" t="s">
        <v>0</v>
      </c>
      <c r="D22" s="8">
        <v>80361</v>
      </c>
      <c r="E22" s="7">
        <v>1.4E-2</v>
      </c>
      <c r="F22" s="29">
        <v>0</v>
      </c>
      <c r="G22" s="6">
        <f t="shared" si="0"/>
        <v>0</v>
      </c>
      <c r="H22" s="30"/>
      <c r="I22" s="30"/>
      <c r="J22" s="30"/>
      <c r="K22" s="30"/>
      <c r="L22" s="30"/>
    </row>
    <row r="23" spans="1:12" ht="42" x14ac:dyDescent="0.35">
      <c r="A23" s="11">
        <v>21</v>
      </c>
      <c r="B23" s="10" t="s">
        <v>8</v>
      </c>
      <c r="C23" s="9" t="s">
        <v>2</v>
      </c>
      <c r="D23" s="8">
        <v>90000</v>
      </c>
      <c r="E23" s="7">
        <v>2.2499999999999999E-2</v>
      </c>
      <c r="F23" s="29">
        <v>0</v>
      </c>
      <c r="G23" s="6">
        <f t="shared" si="0"/>
        <v>0</v>
      </c>
      <c r="H23" s="30"/>
      <c r="I23" s="30"/>
      <c r="J23" s="30"/>
      <c r="K23" s="30"/>
      <c r="L23" s="30"/>
    </row>
    <row r="24" spans="1:12" ht="42" x14ac:dyDescent="0.35">
      <c r="A24" s="11">
        <v>22</v>
      </c>
      <c r="B24" s="10" t="s">
        <v>7</v>
      </c>
      <c r="C24" s="9" t="s">
        <v>0</v>
      </c>
      <c r="D24" s="8">
        <v>270000</v>
      </c>
      <c r="E24" s="7">
        <v>1.2E-2</v>
      </c>
      <c r="F24" s="29">
        <v>0</v>
      </c>
      <c r="G24" s="6">
        <f t="shared" si="0"/>
        <v>0</v>
      </c>
      <c r="H24" s="30"/>
      <c r="I24" s="30"/>
      <c r="J24" s="30"/>
      <c r="K24" s="30"/>
      <c r="L24" s="30"/>
    </row>
    <row r="25" spans="1:12" ht="42" x14ac:dyDescent="0.35">
      <c r="A25" s="11">
        <v>23</v>
      </c>
      <c r="B25" s="10" t="s">
        <v>6</v>
      </c>
      <c r="C25" s="9" t="s">
        <v>0</v>
      </c>
      <c r="D25" s="8">
        <v>1642500</v>
      </c>
      <c r="E25" s="7">
        <v>7.0000000000000001E-3</v>
      </c>
      <c r="F25" s="29">
        <v>0</v>
      </c>
      <c r="G25" s="6">
        <f t="shared" si="0"/>
        <v>0</v>
      </c>
      <c r="H25" s="30"/>
      <c r="I25" s="30"/>
      <c r="J25" s="30"/>
      <c r="K25" s="30"/>
      <c r="L25" s="30"/>
    </row>
    <row r="26" spans="1:12" ht="28" x14ac:dyDescent="0.35">
      <c r="A26" s="11">
        <v>24</v>
      </c>
      <c r="B26" s="10" t="s">
        <v>5</v>
      </c>
      <c r="C26" s="9" t="s">
        <v>2</v>
      </c>
      <c r="D26" s="8">
        <v>174400</v>
      </c>
      <c r="E26" s="7">
        <v>0.11</v>
      </c>
      <c r="F26" s="29">
        <v>0</v>
      </c>
      <c r="G26" s="6">
        <f t="shared" si="0"/>
        <v>0</v>
      </c>
      <c r="H26" s="30"/>
      <c r="I26" s="30"/>
      <c r="J26" s="30"/>
      <c r="K26" s="30"/>
      <c r="L26" s="30"/>
    </row>
    <row r="27" spans="1:12" ht="84" x14ac:dyDescent="0.35">
      <c r="A27" s="11">
        <v>25</v>
      </c>
      <c r="B27" s="10" t="s">
        <v>4</v>
      </c>
      <c r="C27" s="9" t="s">
        <v>2</v>
      </c>
      <c r="D27" s="8">
        <v>6600</v>
      </c>
      <c r="E27" s="7">
        <v>0.16</v>
      </c>
      <c r="F27" s="29">
        <v>0</v>
      </c>
      <c r="G27" s="6">
        <f t="shared" si="0"/>
        <v>0</v>
      </c>
      <c r="H27" s="30"/>
      <c r="I27" s="30"/>
      <c r="J27" s="30"/>
      <c r="K27" s="30"/>
      <c r="L27" s="30"/>
    </row>
    <row r="28" spans="1:12" ht="56" x14ac:dyDescent="0.35">
      <c r="A28" s="11">
        <v>26</v>
      </c>
      <c r="B28" s="10" t="s">
        <v>3</v>
      </c>
      <c r="C28" s="9" t="s">
        <v>2</v>
      </c>
      <c r="D28" s="8">
        <v>28800</v>
      </c>
      <c r="E28" s="7">
        <v>8.3000000000000004E-2</v>
      </c>
      <c r="F28" s="29">
        <v>0</v>
      </c>
      <c r="G28" s="6">
        <f t="shared" si="0"/>
        <v>0</v>
      </c>
      <c r="H28" s="30"/>
      <c r="I28" s="30"/>
      <c r="J28" s="30"/>
      <c r="K28" s="30"/>
      <c r="L28" s="30"/>
    </row>
    <row r="29" spans="1:12" ht="42" x14ac:dyDescent="0.35">
      <c r="A29" s="11">
        <v>27</v>
      </c>
      <c r="B29" s="10" t="s">
        <v>1</v>
      </c>
      <c r="C29" s="9" t="s">
        <v>0</v>
      </c>
      <c r="D29" s="8">
        <v>2423250</v>
      </c>
      <c r="E29" s="7">
        <v>1.0999999999999999E-2</v>
      </c>
      <c r="F29" s="29">
        <v>0</v>
      </c>
      <c r="G29" s="6">
        <f t="shared" si="0"/>
        <v>0</v>
      </c>
      <c r="H29" s="30"/>
      <c r="I29" s="30"/>
      <c r="J29" s="30"/>
      <c r="K29" s="30"/>
      <c r="L29" s="30"/>
    </row>
    <row r="30" spans="1:12" x14ac:dyDescent="0.35">
      <c r="A30" s="5"/>
      <c r="B30" s="4"/>
      <c r="C30" s="4"/>
      <c r="D30" s="4"/>
      <c r="E30" s="4"/>
    </row>
  </sheetData>
  <autoFilter ref="A1:E30" xr:uid="{3587E15F-CC6A-40CE-B079-01A9DB606F8A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Istruzioni per la compilazione</vt:lpstr>
      <vt:lpstr>Schema_Off_ECONOMICA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de Ruggiero</dc:creator>
  <cp:lastModifiedBy>De Ruggiero, Irene</cp:lastModifiedBy>
  <dcterms:created xsi:type="dcterms:W3CDTF">2023-01-11T14:30:27Z</dcterms:created>
  <dcterms:modified xsi:type="dcterms:W3CDTF">2023-01-18T11:20:33Z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2023-01-11T14:30:28Z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7a338b9d-82aa-44b0-8e9f-4b7f106a29fd</vt:lpwstr>
  </property>
  <property fmtid="{D5CDD505-2E9C-101B-9397-08002B2CF9AE}" pid="8" name="MSIP_Label_ea60d57e-af5b-4752-ac57-3e4f28ca11dc_ContentBits">
    <vt:lpwstr>0</vt:lpwstr>
  </property>
</Properties>
</file>