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8695" windowHeight="12540"/>
  </bookViews>
  <sheets>
    <sheet name="Foglio1" sheetId="1" r:id="rId1"/>
  </sheets>
  <definedNames>
    <definedName name="_xlnm.Print_Area" localSheetId="0">Foglio1!$A$1:$G$15</definedName>
  </definedNames>
  <calcPr calcId="124519"/>
</workbook>
</file>

<file path=xl/calcChain.xml><?xml version="1.0" encoding="utf-8"?>
<calcChain xmlns="http://schemas.openxmlformats.org/spreadsheetml/2006/main">
  <c r="D11" i="1"/>
  <c r="E11" s="1"/>
  <c r="G11" s="1"/>
  <c r="G5"/>
  <c r="D5" l="1"/>
  <c r="E5" l="1"/>
</calcChain>
</file>

<file path=xl/sharedStrings.xml><?xml version="1.0" encoding="utf-8"?>
<sst xmlns="http://schemas.openxmlformats.org/spreadsheetml/2006/main" count="31" uniqueCount="23">
  <si>
    <t>ALLEGATO 10 - DETTAGLIO OFFERTA ECONOMICA da caricare a Sistema nella BUSTA ECONOMICA, esclusivamente in EXCEL, riportando le seguenti informazioni:</t>
  </si>
  <si>
    <t>GARA DI APPALTO NELLA FORMA DELLA PROCEDURA APERTA, AI SENSI DELL’ART. 71 DEL D.LGS. N. 36/2023, DA ESPLETARE SULLA PIATTAFORMA TELEMATICA S.TEL.L@ DELLA REGIONE LAZIO, SUDDIVISA IN N. 2 LOTTI, VOLTA ALL’AFFIDAMENTO DELLAFORNITURA IN NOLEGGIO DI SISTEMI GESTIONALI INFORMATICI ED ACQUISTO DI ARMADI E RACCOGLITORI DEDICATI PER L’ARCHIVIAZIONE DIGITALIZZATA DI INCLUSI IN PARAFFINA E VETRINI, MANUTENZIONE ED ASSISTENZA FULL RISK, PER LE ESIGENZE DELLA UOC ANATOMIA PATOLOGICA DELLA ASL FROSINONE, PER LA DURATA DI 36 (TRENTASEI) MESI, EVENTUALMENTE RINNOVABILE PER ULTERIORI 24 (VENTIQUATTRO) MESI.</t>
  </si>
  <si>
    <t xml:space="preserve">* il prezzo offerto per i prodotti deve essere espresso in cifre al netto dell’IVA (la cui aliquota deve essere comunque indicata), con un numero massimo di 2 (due) cifre decimali;
* l’offerta economica dovrà riportare il prezzo unitario offerto di tutti i reagenti, reattivi e materiali di consumo necessari alla fornitura in oggetto;
* in caso di discordanza tra l’importo indicato in Piattaforma e quello indicati nella Dichiarazione di Offerta Economica, saranno considerati quelli indicati nella Dichiarazione di Offerta Economica; 
* i prezzi offerti sono comprensivi dei servizi connessi alla fornitura anche di quelli migliorativi se dichiarati in sede di offerta tecnica;
* i valori offerti devono essere indicati al netto di Iva;
* non sono ammissibili le offerte economiche che superino l’importo a base d’asta;
* il costo dettagliato dei singoli prodotti, servirà alla costituzione della propria  proposta economica. Resta inteso che la ASL di Frosinone potrà acquistare quanto necessario nei limiti di spesa fissati in fase di aggiudicazione indipendentemente dalla programmazione;
* in riferimento al costo dettagliato per la fornitura di ogni singolo prodotto necessario all’allestimento delle metodiche: ogni eventuale e/o ulteriore componente necessario non dettagliato nell’offerta, ma necessario all’allestimento delle metodiche, verrà considerato in sconto merce;
</t>
  </si>
  <si>
    <t>DETTAGLIO RIPARTIZIONE IMPORTO ANNUALE PRESUNTO</t>
  </si>
  <si>
    <t xml:space="preserve">Fornitura in Noleggio di un sistema Gestionale informatico ed Acquisto di Armadi e raccoglitori dedicati per l’archiviazione Digitalizzata di Inclusi in paraffina, manutenzione ed assistenza Full Risk. </t>
  </si>
  <si>
    <t>Apparecchiature in NOLEGGIO:</t>
  </si>
  <si>
    <t>504020101 - "CANONE DI NOLEGGIO"</t>
  </si>
  <si>
    <t>N°1 Sistemi automatico di lettura per cassette istologiche e quanto necessario per il prelievo sia presso la sede del laboratorio che nella sede distale (tutta la strumentazione hardware e software, UPS, lettori, etc.)</t>
  </si>
  <si>
    <t>Assistenza tecnica full risk e formazione</t>
  </si>
  <si>
    <t>503030101 - "MANUTENZIONE E RIPARAZIONE ALLE ATTREZZATURE SANITARIE E SCIENTIFICHE</t>
  </si>
  <si>
    <t>Accessori e consumabili(acquisto)</t>
  </si>
  <si>
    <t>DESCRIZIONE: LOTTO 1</t>
  </si>
  <si>
    <t>DETTAGLIO RIPARTIZIONE IMPORTO ANNUALE</t>
  </si>
  <si>
    <t>IMPORTO COMLESSIVO ANNUALE  (iva esclusa)</t>
  </si>
  <si>
    <t>IMPORTO COMPLESSIVO TRIENNALE (iva esclusa)</t>
  </si>
  <si>
    <t>IMPORTO COMPLESSIVO TRIENNALE (iva inclusa)</t>
  </si>
  <si>
    <t xml:space="preserve">Fornitura in Noleggio di un sistema Gestionale informatico ed Acquisto di Armadi e raccoglitori dedicati per l’archiviazione Digitalizzata di Vetrini, manutenzione ed assistenza Full Risk. </t>
  </si>
  <si>
    <t>N°1 Sistemi automatico di lettura per vetrini istologici e cioitologici e quanto necessario per il prelievo sia presso la sede del laboratorio che nella sede distale. (tutta la strumentazione hardware e software, UPS, lettori, etc.)</t>
  </si>
  <si>
    <t>Accessori e consumabili</t>
  </si>
  <si>
    <t>DESCRIZIONE: LOTTO 2</t>
  </si>
  <si>
    <t xml:space="preserve">“Armadi, Rack, (101020601) Etichette, Toner” - VETRERIA E MATERIALE VARIO PER LABORATORIO”(501010801)  </t>
  </si>
  <si>
    <t>“Armadi, Rack, (101020601) Etichette” - "VETRERIA E MATERIALE VARIO PER LABORATORIO”(501010801) “</t>
  </si>
  <si>
    <t>IMPORTO IVA %</t>
  </si>
</sst>
</file>

<file path=xl/styles.xml><?xml version="1.0" encoding="utf-8"?>
<styleSheet xmlns="http://schemas.openxmlformats.org/spreadsheetml/2006/main">
  <numFmts count="2">
    <numFmt numFmtId="8" formatCode="#,##0.00\ &quot;€&quot;;[Red]\-#,##0.00\ &quot;€&quot;"/>
    <numFmt numFmtId="44" formatCode="_-* #,##0.00\ &quot;€&quot;_-;\-* #,##0.00\ &quot;€&quot;_-;_-* &quot;-&quot;??\ &quot;€&quot;_-;_-@_-"/>
  </numFmts>
  <fonts count="11">
    <font>
      <sz val="11"/>
      <color theme="1"/>
      <name val="Calibri"/>
      <family val="2"/>
      <scheme val="minor"/>
    </font>
    <font>
      <b/>
      <sz val="11"/>
      <color theme="1"/>
      <name val="Calibri"/>
      <family val="2"/>
      <scheme val="minor"/>
    </font>
    <font>
      <sz val="11"/>
      <color theme="1"/>
      <name val="Calibri"/>
      <family val="2"/>
      <scheme val="minor"/>
    </font>
    <font>
      <b/>
      <sz val="14"/>
      <color theme="1"/>
      <name val="Cambria"/>
      <family val="1"/>
      <scheme val="major"/>
    </font>
    <font>
      <b/>
      <sz val="12"/>
      <color rgb="FF000000"/>
      <name val="Times New Roman"/>
      <family val="1"/>
    </font>
    <font>
      <b/>
      <sz val="12"/>
      <color theme="1"/>
      <name val="Times New Roman"/>
      <family val="1"/>
    </font>
    <font>
      <i/>
      <sz val="12"/>
      <color rgb="FF000000"/>
      <name val="Times New Roman"/>
      <family val="1"/>
    </font>
    <font>
      <b/>
      <sz val="11"/>
      <color rgb="FF000000"/>
      <name val="Times New Roman"/>
      <family val="1"/>
    </font>
    <font>
      <b/>
      <sz val="11"/>
      <color theme="1"/>
      <name val="Times New Roman"/>
      <family val="1"/>
    </font>
    <font>
      <i/>
      <sz val="11"/>
      <color rgb="FF000000"/>
      <name val="Times New Roman"/>
      <family val="1"/>
    </font>
    <font>
      <b/>
      <sz val="12"/>
      <color theme="1"/>
      <name val="Calibri"/>
      <family val="2"/>
      <scheme val="minor"/>
    </font>
  </fonts>
  <fills count="2">
    <fill>
      <patternFill patternType="none"/>
    </fill>
    <fill>
      <patternFill patternType="gray125"/>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44" fontId="2" fillId="0" borderId="0" applyFont="0" applyFill="0" applyBorder="0" applyAlignment="0" applyProtection="0"/>
  </cellStyleXfs>
  <cellXfs count="60">
    <xf numFmtId="0" fontId="0" fillId="0" borderId="0" xfId="0"/>
    <xf numFmtId="0" fontId="0" fillId="0" borderId="0" xfId="0" applyFill="1"/>
    <xf numFmtId="0" fontId="4" fillId="0" borderId="1" xfId="0" applyFont="1" applyFill="1" applyBorder="1" applyAlignment="1">
      <alignment horizontal="center" vertical="center" wrapText="1"/>
    </xf>
    <xf numFmtId="0" fontId="6" fillId="0" borderId="7" xfId="0" applyFont="1" applyFill="1" applyBorder="1" applyAlignment="1">
      <alignment wrapText="1"/>
    </xf>
    <xf numFmtId="0" fontId="6" fillId="0" borderId="10" xfId="0" applyFont="1" applyFill="1" applyBorder="1" applyAlignment="1">
      <alignment wrapText="1"/>
    </xf>
    <xf numFmtId="0" fontId="6" fillId="0" borderId="11" xfId="0" applyFont="1" applyFill="1" applyBorder="1" applyAlignment="1">
      <alignment wrapText="1"/>
    </xf>
    <xf numFmtId="0" fontId="6" fillId="0" borderId="1" xfId="0" applyFont="1" applyFill="1" applyBorder="1" applyAlignment="1">
      <alignment wrapText="1"/>
    </xf>
    <xf numFmtId="44" fontId="6" fillId="0" borderId="1" xfId="1" applyFont="1" applyFill="1" applyBorder="1" applyAlignment="1">
      <alignment horizontal="right" wrapText="1"/>
    </xf>
    <xf numFmtId="0" fontId="6" fillId="0" borderId="9" xfId="0" applyFont="1" applyFill="1" applyBorder="1" applyAlignment="1">
      <alignment wrapText="1"/>
    </xf>
    <xf numFmtId="0" fontId="7"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7" xfId="0" applyFont="1" applyFill="1" applyBorder="1" applyAlignment="1">
      <alignment wrapText="1"/>
    </xf>
    <xf numFmtId="0" fontId="9" fillId="0" borderId="10" xfId="0" applyFont="1" applyFill="1" applyBorder="1" applyAlignment="1">
      <alignment wrapText="1"/>
    </xf>
    <xf numFmtId="0" fontId="9" fillId="0" borderId="11" xfId="0" applyFont="1" applyFill="1" applyBorder="1" applyAlignment="1">
      <alignment wrapText="1"/>
    </xf>
    <xf numFmtId="0" fontId="9" fillId="0" borderId="1" xfId="0" applyFont="1" applyFill="1" applyBorder="1" applyAlignment="1">
      <alignment wrapText="1"/>
    </xf>
    <xf numFmtId="44" fontId="9" fillId="0" borderId="1" xfId="1" applyFont="1" applyFill="1" applyBorder="1" applyAlignment="1">
      <alignment horizontal="right" wrapText="1"/>
    </xf>
    <xf numFmtId="0" fontId="9" fillId="0" borderId="9" xfId="0" applyFont="1" applyFill="1" applyBorder="1" applyAlignment="1">
      <alignment wrapText="1"/>
    </xf>
    <xf numFmtId="0" fontId="5" fillId="0" borderId="1" xfId="0" applyFont="1" applyFill="1" applyBorder="1" applyAlignment="1">
      <alignment horizontal="center" wrapText="1"/>
    </xf>
    <xf numFmtId="0" fontId="7" fillId="0"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44" fontId="9" fillId="0" borderId="7" xfId="1" applyFont="1" applyFill="1" applyBorder="1" applyAlignment="1">
      <alignment horizontal="right" wrapText="1"/>
    </xf>
    <xf numFmtId="44" fontId="9" fillId="0" borderId="11" xfId="1" applyFont="1" applyFill="1" applyBorder="1" applyAlignment="1">
      <alignment horizontal="right" wrapText="1"/>
    </xf>
    <xf numFmtId="0" fontId="9" fillId="0" borderId="7" xfId="0" applyFont="1" applyFill="1" applyBorder="1" applyAlignment="1">
      <alignment horizontal="left" vertical="center" wrapText="1"/>
    </xf>
    <xf numFmtId="0" fontId="9" fillId="0" borderId="11" xfId="0" applyFont="1" applyFill="1" applyBorder="1" applyAlignment="1">
      <alignment horizontal="left" vertical="center" wrapText="1"/>
    </xf>
    <xf numFmtId="8" fontId="7" fillId="0" borderId="7" xfId="0" applyNumberFormat="1" applyFont="1" applyFill="1" applyBorder="1" applyAlignment="1">
      <alignment horizontal="right" vertical="center" wrapText="1"/>
    </xf>
    <xf numFmtId="8" fontId="7" fillId="0" borderId="10" xfId="0" applyNumberFormat="1" applyFont="1" applyFill="1" applyBorder="1" applyAlignment="1">
      <alignment horizontal="right" vertical="center" wrapText="1"/>
    </xf>
    <xf numFmtId="8" fontId="7" fillId="0" borderId="11" xfId="0" applyNumberFormat="1" applyFont="1" applyFill="1" applyBorder="1" applyAlignment="1">
      <alignment horizontal="righ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44" fontId="1" fillId="0" borderId="7" xfId="1" applyFont="1" applyBorder="1" applyAlignment="1">
      <alignment horizontal="right" vertical="center"/>
    </xf>
    <xf numFmtId="44" fontId="1" fillId="0" borderId="10" xfId="1" applyFont="1" applyBorder="1" applyAlignment="1">
      <alignment horizontal="right" vertical="center"/>
    </xf>
    <xf numFmtId="44" fontId="1" fillId="0" borderId="11" xfId="1" applyFont="1" applyBorder="1" applyAlignment="1">
      <alignment horizontal="right" vertical="center"/>
    </xf>
    <xf numFmtId="8" fontId="1" fillId="0" borderId="7" xfId="0" applyNumberFormat="1" applyFont="1" applyBorder="1" applyAlignment="1">
      <alignment horizontal="right" vertical="center"/>
    </xf>
    <xf numFmtId="0" fontId="1" fillId="0" borderId="10" xfId="0" applyFont="1" applyBorder="1" applyAlignment="1">
      <alignment horizontal="right" vertical="center"/>
    </xf>
    <xf numFmtId="0" fontId="1" fillId="0" borderId="11" xfId="0" applyFont="1" applyBorder="1" applyAlignment="1">
      <alignment horizontal="right"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44" fontId="4" fillId="0" borderId="7" xfId="0" applyNumberFormat="1" applyFont="1" applyFill="1" applyBorder="1" applyAlignment="1">
      <alignment horizontal="right" vertical="center" wrapText="1"/>
    </xf>
    <xf numFmtId="0" fontId="10" fillId="0" borderId="10" xfId="0" applyFont="1" applyFill="1" applyBorder="1" applyAlignment="1">
      <alignment vertical="center"/>
    </xf>
    <xf numFmtId="0" fontId="10" fillId="0" borderId="11" xfId="0" applyFont="1" applyFill="1" applyBorder="1" applyAlignment="1">
      <alignment vertical="center"/>
    </xf>
    <xf numFmtId="8" fontId="4" fillId="0" borderId="7" xfId="0" applyNumberFormat="1" applyFont="1" applyFill="1" applyBorder="1" applyAlignment="1">
      <alignment horizontal="right" vertical="center" wrapText="1"/>
    </xf>
    <xf numFmtId="8" fontId="4" fillId="0" borderId="10" xfId="0" applyNumberFormat="1" applyFont="1" applyFill="1" applyBorder="1" applyAlignment="1">
      <alignment horizontal="right" vertical="center" wrapText="1"/>
    </xf>
    <xf numFmtId="8" fontId="4" fillId="0" borderId="11" xfId="0" applyNumberFormat="1" applyFont="1" applyFill="1" applyBorder="1" applyAlignment="1">
      <alignment horizontal="right" vertical="center" wrapText="1"/>
    </xf>
    <xf numFmtId="0" fontId="6" fillId="0" borderId="7" xfId="0" applyFont="1" applyFill="1" applyBorder="1" applyAlignment="1">
      <alignment horizontal="left" vertical="center" wrapText="1"/>
    </xf>
    <xf numFmtId="0" fontId="6" fillId="0" borderId="10" xfId="0" applyFont="1" applyFill="1" applyBorder="1" applyAlignment="1">
      <alignment horizontal="left" vertical="center" wrapText="1"/>
    </xf>
    <xf numFmtId="44" fontId="6" fillId="0" borderId="7" xfId="1" applyFont="1" applyFill="1" applyBorder="1" applyAlignment="1">
      <alignment horizontal="right" wrapText="1"/>
    </xf>
    <xf numFmtId="44" fontId="6" fillId="0" borderId="10" xfId="1" applyFont="1" applyFill="1" applyBorder="1" applyAlignment="1">
      <alignment horizontal="right" wrapText="1"/>
    </xf>
  </cellXfs>
  <cellStyles count="2">
    <cellStyle name="Normale"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5"/>
  <sheetViews>
    <sheetView tabSelected="1" workbookViewId="0">
      <selection activeCell="D5" sqref="D5:D9"/>
    </sheetView>
  </sheetViews>
  <sheetFormatPr defaultRowHeight="15"/>
  <cols>
    <col min="1" max="1" width="55.42578125" customWidth="1"/>
    <col min="2" max="2" width="41.140625" style="1" customWidth="1"/>
    <col min="3" max="4" width="39.140625" style="1" customWidth="1"/>
    <col min="5" max="5" width="39.140625" customWidth="1"/>
    <col min="6" max="6" width="30.140625" customWidth="1"/>
    <col min="7" max="7" width="42.28515625" customWidth="1"/>
  </cols>
  <sheetData>
    <row r="1" spans="1:7" ht="76.5" customHeight="1" thickBot="1">
      <c r="A1" s="20" t="s">
        <v>1</v>
      </c>
      <c r="B1" s="21"/>
      <c r="C1" s="21"/>
      <c r="D1" s="21"/>
      <c r="E1" s="21"/>
      <c r="F1" s="21"/>
      <c r="G1" s="22"/>
    </row>
    <row r="2" spans="1:7" ht="50.45" customHeight="1" thickBot="1">
      <c r="A2" s="23" t="s">
        <v>0</v>
      </c>
      <c r="B2" s="24"/>
      <c r="C2" s="24"/>
      <c r="D2" s="24"/>
      <c r="E2" s="24"/>
      <c r="F2" s="24"/>
      <c r="G2" s="25"/>
    </row>
    <row r="3" spans="1:7" ht="139.5" customHeight="1" thickBot="1">
      <c r="A3" s="26" t="s">
        <v>2</v>
      </c>
      <c r="B3" s="27"/>
      <c r="C3" s="27"/>
      <c r="D3" s="27"/>
      <c r="E3" s="27"/>
      <c r="F3" s="27"/>
      <c r="G3" s="28"/>
    </row>
    <row r="4" spans="1:7" ht="29.25" thickBot="1">
      <c r="A4" s="9" t="s">
        <v>11</v>
      </c>
      <c r="B4" s="36" t="s">
        <v>12</v>
      </c>
      <c r="C4" s="37"/>
      <c r="D4" s="10" t="s">
        <v>13</v>
      </c>
      <c r="E4" s="10" t="s">
        <v>14</v>
      </c>
      <c r="F4" s="19" t="s">
        <v>22</v>
      </c>
      <c r="G4" s="10" t="s">
        <v>15</v>
      </c>
    </row>
    <row r="5" spans="1:7" ht="57.75" customHeight="1" thickBot="1">
      <c r="A5" s="11" t="s">
        <v>4</v>
      </c>
      <c r="B5" s="38"/>
      <c r="C5" s="39"/>
      <c r="D5" s="33">
        <f>C6+C8+C9</f>
        <v>0</v>
      </c>
      <c r="E5" s="33">
        <f>D5*3</f>
        <v>0</v>
      </c>
      <c r="F5" s="33">
        <v>0</v>
      </c>
      <c r="G5" s="33">
        <f>E5+F5</f>
        <v>0</v>
      </c>
    </row>
    <row r="6" spans="1:7">
      <c r="A6" s="12" t="s">
        <v>5</v>
      </c>
      <c r="B6" s="31" t="s">
        <v>6</v>
      </c>
      <c r="C6" s="29">
        <v>0</v>
      </c>
      <c r="D6" s="34"/>
      <c r="E6" s="34"/>
      <c r="F6" s="34"/>
      <c r="G6" s="34"/>
    </row>
    <row r="7" spans="1:7" ht="60.75" thickBot="1">
      <c r="A7" s="13" t="s">
        <v>7</v>
      </c>
      <c r="B7" s="32"/>
      <c r="C7" s="30"/>
      <c r="D7" s="34"/>
      <c r="E7" s="34"/>
      <c r="F7" s="34"/>
      <c r="G7" s="34"/>
    </row>
    <row r="8" spans="1:7" ht="45.75" thickBot="1">
      <c r="A8" s="14" t="s">
        <v>8</v>
      </c>
      <c r="B8" s="15" t="s">
        <v>9</v>
      </c>
      <c r="C8" s="16">
        <v>0</v>
      </c>
      <c r="D8" s="34"/>
      <c r="E8" s="34"/>
      <c r="F8" s="34"/>
      <c r="G8" s="34"/>
    </row>
    <row r="9" spans="1:7" ht="45.75" thickBot="1">
      <c r="A9" s="17" t="s">
        <v>10</v>
      </c>
      <c r="B9" s="15" t="s">
        <v>21</v>
      </c>
      <c r="C9" s="16">
        <v>0</v>
      </c>
      <c r="D9" s="35"/>
      <c r="E9" s="35"/>
      <c r="F9" s="35"/>
      <c r="G9" s="35"/>
    </row>
    <row r="10" spans="1:7" ht="29.25" thickBot="1">
      <c r="A10" s="2" t="s">
        <v>19</v>
      </c>
      <c r="B10" s="46" t="s">
        <v>3</v>
      </c>
      <c r="C10" s="47"/>
      <c r="D10" s="10" t="s">
        <v>13</v>
      </c>
      <c r="E10" s="10" t="s">
        <v>14</v>
      </c>
      <c r="F10" s="19" t="s">
        <v>22</v>
      </c>
      <c r="G10" s="10" t="s">
        <v>15</v>
      </c>
    </row>
    <row r="11" spans="1:7" ht="63.75" thickBot="1">
      <c r="A11" s="18" t="s">
        <v>16</v>
      </c>
      <c r="B11" s="48"/>
      <c r="C11" s="49"/>
      <c r="D11" s="50">
        <f>C12+C14+C15</f>
        <v>0</v>
      </c>
      <c r="E11" s="53">
        <f>D11*3</f>
        <v>0</v>
      </c>
      <c r="F11" s="40">
        <v>0</v>
      </c>
      <c r="G11" s="43">
        <f>E11+F11</f>
        <v>0</v>
      </c>
    </row>
    <row r="12" spans="1:7" ht="15.75">
      <c r="A12" s="3" t="s">
        <v>5</v>
      </c>
      <c r="B12" s="56" t="s">
        <v>6</v>
      </c>
      <c r="C12" s="58">
        <v>0</v>
      </c>
      <c r="D12" s="51"/>
      <c r="E12" s="54"/>
      <c r="F12" s="41"/>
      <c r="G12" s="44"/>
    </row>
    <row r="13" spans="1:7" ht="63.75" thickBot="1">
      <c r="A13" s="4" t="s">
        <v>17</v>
      </c>
      <c r="B13" s="57"/>
      <c r="C13" s="59"/>
      <c r="D13" s="51"/>
      <c r="E13" s="54"/>
      <c r="F13" s="41"/>
      <c r="G13" s="44"/>
    </row>
    <row r="14" spans="1:7" ht="48" thickBot="1">
      <c r="A14" s="5" t="s">
        <v>8</v>
      </c>
      <c r="B14" s="6" t="s">
        <v>9</v>
      </c>
      <c r="C14" s="7">
        <v>0</v>
      </c>
      <c r="D14" s="51"/>
      <c r="E14" s="54"/>
      <c r="F14" s="41"/>
      <c r="G14" s="44"/>
    </row>
    <row r="15" spans="1:7" ht="63.75" thickBot="1">
      <c r="A15" s="8" t="s">
        <v>18</v>
      </c>
      <c r="B15" s="6" t="s">
        <v>20</v>
      </c>
      <c r="C15" s="7">
        <v>0</v>
      </c>
      <c r="D15" s="52"/>
      <c r="E15" s="55"/>
      <c r="F15" s="42"/>
      <c r="G15" s="45"/>
    </row>
  </sheetData>
  <mergeCells count="17">
    <mergeCell ref="F11:F15"/>
    <mergeCell ref="G11:G15"/>
    <mergeCell ref="B10:C11"/>
    <mergeCell ref="D11:D15"/>
    <mergeCell ref="E11:E15"/>
    <mergeCell ref="B12:B13"/>
    <mergeCell ref="C12:C13"/>
    <mergeCell ref="A1:G1"/>
    <mergeCell ref="A2:G2"/>
    <mergeCell ref="A3:G3"/>
    <mergeCell ref="C6:C7"/>
    <mergeCell ref="B6:B7"/>
    <mergeCell ref="G5:G9"/>
    <mergeCell ref="F5:F9"/>
    <mergeCell ref="E5:E9"/>
    <mergeCell ref="D5:D9"/>
    <mergeCell ref="B4:C5"/>
  </mergeCells>
  <pageMargins left="0.7" right="0.7" top="0.75" bottom="0.75" header="0.3" footer="0.3"/>
  <pageSetup paperSize="9" scale="1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rosa.viel</dc:creator>
  <cp:lastModifiedBy>rosa.viel</cp:lastModifiedBy>
  <cp:lastPrinted>2025-05-28T07:17:05Z</cp:lastPrinted>
  <dcterms:created xsi:type="dcterms:W3CDTF">2025-05-15T12:57:32Z</dcterms:created>
  <dcterms:modified xsi:type="dcterms:W3CDTF">2026-01-21T08:09:10Z</dcterms:modified>
</cp:coreProperties>
</file>